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olas\Desktop\"/>
    </mc:Choice>
  </mc:AlternateContent>
  <bookViews>
    <workbookView xWindow="0" yWindow="0" windowWidth="28800" windowHeight="11400"/>
  </bookViews>
  <sheets>
    <sheet name="Full1" sheetId="1" r:id="rId1"/>
  </sheets>
  <externalReferences>
    <externalReference r:id="rId2"/>
  </externalReferences>
  <definedNames>
    <definedName name="Exercici">[1]INDEX!$D$2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G13" i="1" l="1"/>
  <c r="E17" i="1"/>
  <c r="D41" i="1"/>
  <c r="E41" i="1"/>
  <c r="D37" i="1"/>
  <c r="E37" i="1"/>
  <c r="F33" i="1"/>
  <c r="D33" i="1"/>
  <c r="E33" i="1"/>
  <c r="C33" i="1"/>
  <c r="G49" i="1"/>
  <c r="D50" i="1"/>
  <c r="E50" i="1"/>
  <c r="F50" i="1"/>
  <c r="D49" i="1"/>
  <c r="E49" i="1"/>
  <c r="F49" i="1"/>
  <c r="C49" i="1"/>
  <c r="E51" i="1"/>
  <c r="F51" i="1"/>
  <c r="H27" i="1"/>
  <c r="I27" i="1" s="1"/>
  <c r="J27" i="1" s="1"/>
  <c r="E34" i="1" l="1"/>
  <c r="E38" i="1"/>
  <c r="D73" i="1"/>
  <c r="E73" i="1"/>
  <c r="H50" i="1"/>
  <c r="I50" i="1"/>
  <c r="H49" i="1"/>
  <c r="I49" i="1"/>
  <c r="F34" i="1"/>
  <c r="D21" i="1" l="1"/>
  <c r="E21" i="1"/>
  <c r="F21" i="1"/>
  <c r="D13" i="1"/>
  <c r="D14" i="1" s="1"/>
  <c r="E13" i="1"/>
  <c r="F13" i="1"/>
  <c r="C13" i="1"/>
  <c r="E14" i="1" l="1"/>
  <c r="G50" i="1"/>
  <c r="J51" i="1" l="1"/>
  <c r="I51" i="1"/>
  <c r="H51" i="1"/>
  <c r="G51" i="1"/>
  <c r="G73" i="1" s="1"/>
  <c r="C51" i="1"/>
  <c r="J41" i="1"/>
  <c r="I41" i="1"/>
  <c r="H41" i="1"/>
  <c r="G41" i="1"/>
  <c r="F41" i="1"/>
  <c r="F42" i="1" s="1"/>
  <c r="C41" i="1"/>
  <c r="I37" i="1"/>
  <c r="G37" i="1"/>
  <c r="F37" i="1"/>
  <c r="F38" i="1" s="1"/>
  <c r="J37" i="1"/>
  <c r="H37" i="1"/>
  <c r="C37" i="1"/>
  <c r="G33" i="1"/>
  <c r="G43" i="1" s="1"/>
  <c r="J21" i="1"/>
  <c r="I21" i="1"/>
  <c r="H21" i="1"/>
  <c r="G21" i="1"/>
  <c r="F22" i="1"/>
  <c r="C21" i="1"/>
  <c r="J17" i="1"/>
  <c r="I17" i="1"/>
  <c r="H17" i="1"/>
  <c r="G17" i="1"/>
  <c r="F17" i="1"/>
  <c r="C17" i="1"/>
  <c r="C18" i="1" s="1"/>
  <c r="H7" i="1"/>
  <c r="I7" i="1" s="1"/>
  <c r="J7" i="1" s="1"/>
  <c r="G23" i="1" l="1"/>
  <c r="I38" i="1"/>
  <c r="I13" i="1"/>
  <c r="J18" i="1"/>
  <c r="H38" i="1"/>
  <c r="D17" i="1"/>
  <c r="I18" i="1"/>
  <c r="D38" i="1"/>
  <c r="D22" i="1"/>
  <c r="G38" i="1"/>
  <c r="F73" i="1"/>
  <c r="G18" i="1"/>
  <c r="H18" i="1"/>
  <c r="C22" i="1"/>
  <c r="J50" i="1"/>
  <c r="C42" i="1"/>
  <c r="H13" i="1"/>
  <c r="J38" i="1"/>
  <c r="D42" i="1"/>
  <c r="G14" i="1"/>
  <c r="G34" i="1"/>
  <c r="H33" i="1"/>
  <c r="C50" i="1"/>
  <c r="F18" i="1" l="1"/>
  <c r="E18" i="1"/>
  <c r="G44" i="1"/>
  <c r="I33" i="1"/>
  <c r="I43" i="1" s="1"/>
  <c r="J49" i="1"/>
  <c r="I73" i="1"/>
  <c r="D18" i="1"/>
  <c r="C34" i="1"/>
  <c r="H43" i="1"/>
  <c r="H34" i="1"/>
  <c r="D34" i="1"/>
  <c r="C73" i="1"/>
  <c r="H23" i="1"/>
  <c r="H14" i="1"/>
  <c r="C38" i="1"/>
  <c r="I23" i="1"/>
  <c r="I14" i="1"/>
  <c r="H73" i="1"/>
  <c r="J33" i="1"/>
  <c r="F14" i="1"/>
  <c r="I44" i="1" l="1"/>
  <c r="I34" i="1"/>
  <c r="J73" i="1"/>
  <c r="J13" i="1"/>
  <c r="J34" i="1"/>
  <c r="J43" i="1"/>
  <c r="H44" i="1"/>
  <c r="J14" i="1" l="1"/>
  <c r="J23" i="1"/>
  <c r="J44" i="1" s="1"/>
</calcChain>
</file>

<file path=xl/sharedStrings.xml><?xml version="1.0" encoding="utf-8"?>
<sst xmlns="http://schemas.openxmlformats.org/spreadsheetml/2006/main" count="116" uniqueCount="85">
  <si>
    <t>6.     DOCUMENTACIÓ EN RELACIÓ A LA LOEPSF</t>
  </si>
  <si>
    <t xml:space="preserve">6.1.   Pla pressupostari consolidat a mig termini </t>
  </si>
  <si>
    <t>6.1.1. Ingressos:</t>
  </si>
  <si>
    <t>DRN</t>
  </si>
  <si>
    <t>Capítol</t>
  </si>
  <si>
    <t>Descripció</t>
  </si>
  <si>
    <t>IMPOSTOS DIRECTES</t>
  </si>
  <si>
    <t>IMPOSTOS INDIRECTES</t>
  </si>
  <si>
    <t>=</t>
  </si>
  <si>
    <t>TAXES I ALTRES INGRESSOS</t>
  </si>
  <si>
    <t>TRANSFERÈNCIES CORRENTS</t>
  </si>
  <si>
    <t>INGRESSOS PATRIMONIALS</t>
  </si>
  <si>
    <t>+</t>
  </si>
  <si>
    <t>INGRESSOS CORRENTS</t>
  </si>
  <si>
    <t>% Variació entre exercicis</t>
  </si>
  <si>
    <t>ALIENACIÓ DE INVERSIONS REALS</t>
  </si>
  <si>
    <t>TRANSFERÈNCIES DE CAPITAL</t>
  </si>
  <si>
    <t>INGRESSOS CAPITAL</t>
  </si>
  <si>
    <t>ACTIUS FINANCERS</t>
  </si>
  <si>
    <t>PASSIUS FINANCERS</t>
  </si>
  <si>
    <t>INGRESSOS FINANCERS</t>
  </si>
  <si>
    <t>6.1.2. Despeses:</t>
  </si>
  <si>
    <t>ORN</t>
  </si>
  <si>
    <t>DESPESES PERSONAL</t>
  </si>
  <si>
    <t>DESPESES CORRENTS</t>
  </si>
  <si>
    <t>DESPESES FINANCERES</t>
  </si>
  <si>
    <t>TRANSFERENCIES CORRENTS</t>
  </si>
  <si>
    <t>FONS DE CONTINGÈNCIA</t>
  </si>
  <si>
    <t>-</t>
  </si>
  <si>
    <t>INVERSIONS REALS</t>
  </si>
  <si>
    <t>TRANSFERENCIES CAPITAL</t>
  </si>
  <si>
    <t>DESPESES CAPITAL</t>
  </si>
  <si>
    <t>(+/-)</t>
  </si>
  <si>
    <t>Signe</t>
  </si>
  <si>
    <t>Ingressos no financers</t>
  </si>
  <si>
    <t>Despeses no financeres</t>
  </si>
  <si>
    <t>Total Ajustos SEC</t>
  </si>
  <si>
    <t>1.</t>
  </si>
  <si>
    <t>Ajust per recaptació d'ingressos capítols 1-3</t>
  </si>
  <si>
    <t>2.</t>
  </si>
  <si>
    <t>Ajust per liquidació PTE</t>
  </si>
  <si>
    <t>3.</t>
  </si>
  <si>
    <t>Interessos i diferències de canvi</t>
  </si>
  <si>
    <t>4.</t>
  </si>
  <si>
    <t>(+/-) Ajust per grau d'execució de la despesa</t>
  </si>
  <si>
    <t>5.</t>
  </si>
  <si>
    <t>Inversions realitzades per compte de la corpor</t>
  </si>
  <si>
    <t>6.</t>
  </si>
  <si>
    <t>Ingressos per vendes d'accions (privatitzacion</t>
  </si>
  <si>
    <t>7.</t>
  </si>
  <si>
    <t>Dividends i participació en beneficis</t>
  </si>
  <si>
    <t>8.</t>
  </si>
  <si>
    <t>Ingressos obtinguts del pressupost de la Unió</t>
  </si>
  <si>
    <t>9.</t>
  </si>
  <si>
    <t>Operacions de permuta financera (SWAPS)</t>
  </si>
  <si>
    <t>10.</t>
  </si>
  <si>
    <t>Operacions de reintegrament i execució d'avals</t>
  </si>
  <si>
    <t>11.</t>
  </si>
  <si>
    <t>Aportacions de capital</t>
  </si>
  <si>
    <t>12.</t>
  </si>
  <si>
    <t>Assumpció i cancelació de deutes</t>
  </si>
  <si>
    <t>13.</t>
  </si>
  <si>
    <t>Despeses realitzades en l'exercici pendents d'ap</t>
  </si>
  <si>
    <t>14.</t>
  </si>
  <si>
    <t>Adquisicions amb pagament ajornat</t>
  </si>
  <si>
    <t>15.</t>
  </si>
  <si>
    <t>Arrendament financer</t>
  </si>
  <si>
    <t>16.</t>
  </si>
  <si>
    <t>Contractes d'associació público privada (APP's)</t>
  </si>
  <si>
    <t>17.</t>
  </si>
  <si>
    <t>Inversions realitzades per la corporació local p</t>
  </si>
  <si>
    <t>18.</t>
  </si>
  <si>
    <t>Prèstecs</t>
  </si>
  <si>
    <t>19.</t>
  </si>
  <si>
    <t>Devolucions d'ingressos pendents d'aplicar a pre</t>
  </si>
  <si>
    <t>20.</t>
  </si>
  <si>
    <t>Consolidació de transferències amb altres admini</t>
  </si>
  <si>
    <t>21.</t>
  </si>
  <si>
    <t>Altres</t>
  </si>
  <si>
    <t>CAPACITAT O NECESSITAT DE FINANÇAMENT</t>
  </si>
  <si>
    <t>6.1.3. Objectiu d'estabilitat:</t>
  </si>
  <si>
    <t>Previsió</t>
  </si>
  <si>
    <t>TOTAL PPMT INGRESSOS</t>
  </si>
  <si>
    <t>TOTAL PPMT DESPESES</t>
  </si>
  <si>
    <t>Conciliació ingressos - despeses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</si>
</sst>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u/>
      <sz val="9"/>
      <color rgb="FF0070C0"/>
      <name val="Arial"/>
      <family val="2"/>
    </font>
    <font>
      <i/>
      <sz val="8"/>
      <color theme="2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23"/>
      </patternFill>
    </fill>
    <fill>
      <patternFill patternType="solid">
        <fgColor theme="5" tint="0.79998168889431442"/>
        <bgColor indexed="23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/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4" fontId="8" fillId="2" borderId="0" xfId="0" applyNumberFormat="1" applyFont="1" applyFill="1" applyAlignment="1" applyProtection="1">
      <alignment horizontal="center" wrapText="1"/>
      <protection hidden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1" fontId="9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3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5" xfId="0" applyNumberFormat="1" applyFont="1" applyFill="1" applyBorder="1" applyAlignment="1" applyProtection="1">
      <alignment horizontal="center" vertical="center" wrapText="1"/>
      <protection hidden="1"/>
    </xf>
    <xf numFmtId="164" fontId="10" fillId="4" borderId="8" xfId="1" applyNumberFormat="1" applyFont="1" applyFill="1" applyBorder="1" applyAlignment="1">
      <alignment horizontal="center" vertical="center" wrapText="1"/>
    </xf>
    <xf numFmtId="164" fontId="10" fillId="4" borderId="9" xfId="1" applyNumberFormat="1" applyFont="1" applyFill="1" applyBorder="1" applyAlignment="1">
      <alignment horizontal="center" vertical="center" wrapText="1"/>
    </xf>
    <xf numFmtId="164" fontId="10" fillId="4" borderId="8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10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9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1" xfId="1" applyNumberFormat="1" applyFont="1" applyFill="1" applyBorder="1" applyAlignment="1">
      <alignment horizontal="center" vertical="center" wrapText="1"/>
    </xf>
    <xf numFmtId="164" fontId="10" fillId="4" borderId="2" xfId="1" applyNumberFormat="1" applyFont="1" applyFill="1" applyBorder="1" applyAlignment="1">
      <alignment horizontal="center" vertical="center" wrapText="1"/>
    </xf>
    <xf numFmtId="164" fontId="10" fillId="4" borderId="12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13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2" xfId="1" applyNumberFormat="1" applyFont="1" applyFill="1" applyBorder="1" applyAlignment="1" applyProtection="1">
      <alignment horizontal="center" vertical="center" wrapText="1"/>
      <protection hidden="1"/>
    </xf>
    <xf numFmtId="4" fontId="8" fillId="5" borderId="6" xfId="0" applyNumberFormat="1" applyFont="1" applyFill="1" applyBorder="1" applyAlignment="1" applyProtection="1">
      <alignment horizontal="center" wrapText="1"/>
      <protection locked="0"/>
    </xf>
    <xf numFmtId="4" fontId="8" fillId="5" borderId="0" xfId="0" applyNumberFormat="1" applyFont="1" applyFill="1" applyAlignment="1" applyProtection="1">
      <alignment horizontal="center" wrapText="1"/>
      <protection locked="0"/>
    </xf>
    <xf numFmtId="4" fontId="8" fillId="5" borderId="7" xfId="0" applyNumberFormat="1" applyFont="1" applyFill="1" applyBorder="1" applyAlignment="1" applyProtection="1">
      <alignment horizontal="center" wrapText="1"/>
      <protection locked="0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4" fontId="8" fillId="5" borderId="26" xfId="0" applyNumberFormat="1" applyFont="1" applyFill="1" applyBorder="1" applyAlignment="1" applyProtection="1">
      <alignment horizontal="center" wrapText="1"/>
      <protection locked="0"/>
    </xf>
    <xf numFmtId="4" fontId="8" fillId="5" borderId="14" xfId="0" applyNumberFormat="1" applyFont="1" applyFill="1" applyBorder="1" applyAlignment="1" applyProtection="1">
      <alignment horizontal="center" wrapText="1"/>
      <protection locked="0"/>
    </xf>
    <xf numFmtId="164" fontId="10" fillId="4" borderId="15" xfId="1" applyNumberFormat="1" applyFont="1" applyFill="1" applyBorder="1" applyAlignment="1">
      <alignment horizontal="center" vertical="center" wrapText="1"/>
    </xf>
    <xf numFmtId="164" fontId="10" fillId="4" borderId="16" xfId="1" applyNumberFormat="1" applyFont="1" applyFill="1" applyBorder="1" applyAlignment="1">
      <alignment horizontal="center" vertical="center" wrapText="1"/>
    </xf>
    <xf numFmtId="164" fontId="10" fillId="4" borderId="17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18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15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16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19" xfId="1" applyNumberFormat="1" applyFont="1" applyFill="1" applyBorder="1" applyAlignment="1">
      <alignment horizontal="center" vertical="center" wrapText="1"/>
    </xf>
    <xf numFmtId="164" fontId="10" fillId="4" borderId="20" xfId="1" applyNumberFormat="1" applyFont="1" applyFill="1" applyBorder="1" applyAlignment="1">
      <alignment horizontal="center" vertical="center" wrapText="1"/>
    </xf>
    <xf numFmtId="164" fontId="10" fillId="4" borderId="21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4" borderId="20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" fontId="8" fillId="2" borderId="0" xfId="0" applyNumberFormat="1" applyFont="1" applyFill="1" applyAlignment="1" applyProtection="1">
      <alignment horizontal="right" wrapText="1"/>
      <protection hidden="1"/>
    </xf>
    <xf numFmtId="4" fontId="9" fillId="3" borderId="3" xfId="0" applyNumberFormat="1" applyFont="1" applyFill="1" applyBorder="1" applyAlignment="1" applyProtection="1">
      <alignment horizontal="right" vertical="center" wrapText="1"/>
      <protection hidden="1"/>
    </xf>
    <xf numFmtId="164" fontId="11" fillId="4" borderId="11" xfId="1" applyNumberFormat="1" applyFont="1" applyFill="1" applyBorder="1" applyAlignment="1" applyProtection="1">
      <alignment horizontal="right" vertical="center" wrapText="1"/>
      <protection hidden="1"/>
    </xf>
    <xf numFmtId="164" fontId="10" fillId="4" borderId="11" xfId="1" applyNumberFormat="1" applyFont="1" applyFill="1" applyBorder="1" applyAlignment="1" applyProtection="1">
      <alignment horizontal="right" vertical="center" wrapText="1"/>
      <protection hidden="1"/>
    </xf>
    <xf numFmtId="164" fontId="10" fillId="4" borderId="10" xfId="1" applyNumberFormat="1" applyFont="1" applyFill="1" applyBorder="1" applyAlignment="1" applyProtection="1">
      <alignment horizontal="right" vertical="center" wrapText="1"/>
      <protection hidden="1"/>
    </xf>
    <xf numFmtId="164" fontId="10" fillId="4" borderId="12" xfId="1" applyNumberFormat="1" applyFont="1" applyFill="1" applyBorder="1" applyAlignment="1" applyProtection="1">
      <alignment horizontal="right" vertical="center" wrapText="1"/>
      <protection hidden="1"/>
    </xf>
    <xf numFmtId="164" fontId="10" fillId="4" borderId="13" xfId="1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2" applyFont="1" applyAlignment="1">
      <alignment horizontal="center" vertical="center"/>
    </xf>
    <xf numFmtId="0" fontId="5" fillId="0" borderId="0" xfId="0" applyFont="1" applyFill="1"/>
    <xf numFmtId="4" fontId="7" fillId="0" borderId="0" xfId="0" applyNumberFormat="1" applyFont="1"/>
    <xf numFmtId="10" fontId="5" fillId="0" borderId="0" xfId="0" applyNumberFormat="1" applyFont="1"/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14" fillId="0" borderId="24" xfId="0" applyNumberFormat="1" applyFont="1" applyBorder="1" applyAlignment="1">
      <alignment horizontal="center" wrapText="1"/>
    </xf>
    <xf numFmtId="4" fontId="14" fillId="0" borderId="0" xfId="0" applyNumberFormat="1" applyFont="1" applyFill="1"/>
    <xf numFmtId="4" fontId="14" fillId="0" borderId="0" xfId="0" applyNumberFormat="1" applyFont="1"/>
    <xf numFmtId="4" fontId="8" fillId="2" borderId="24" xfId="0" applyNumberFormat="1" applyFont="1" applyFill="1" applyBorder="1" applyAlignment="1" applyProtection="1">
      <alignment horizontal="right" wrapText="1"/>
      <protection hidden="1"/>
    </xf>
    <xf numFmtId="4" fontId="8" fillId="2" borderId="23" xfId="0" applyNumberFormat="1" applyFont="1" applyFill="1" applyBorder="1" applyAlignment="1" applyProtection="1">
      <alignment horizontal="right" wrapText="1"/>
      <protection hidden="1"/>
    </xf>
    <xf numFmtId="4" fontId="8" fillId="2" borderId="25" xfId="0" applyNumberFormat="1" applyFont="1" applyFill="1" applyBorder="1" applyAlignment="1" applyProtection="1">
      <alignment horizontal="right" wrapText="1"/>
      <protection hidden="1"/>
    </xf>
    <xf numFmtId="4" fontId="8" fillId="2" borderId="6" xfId="0" applyNumberFormat="1" applyFont="1" applyFill="1" applyBorder="1" applyAlignment="1" applyProtection="1">
      <alignment horizontal="right" wrapText="1"/>
      <protection hidden="1"/>
    </xf>
    <xf numFmtId="4" fontId="8" fillId="2" borderId="0" xfId="0" applyNumberFormat="1" applyFont="1" applyFill="1" applyBorder="1" applyAlignment="1" applyProtection="1">
      <alignment horizontal="right" wrapText="1"/>
      <protection hidden="1"/>
    </xf>
    <xf numFmtId="4" fontId="8" fillId="2" borderId="7" xfId="0" applyNumberFormat="1" applyFont="1" applyFill="1" applyBorder="1" applyAlignment="1" applyProtection="1">
      <alignment horizontal="right" wrapText="1"/>
      <protection hidden="1"/>
    </xf>
    <xf numFmtId="4" fontId="7" fillId="2" borderId="0" xfId="0" applyNumberFormat="1" applyFont="1" applyFill="1" applyAlignment="1" applyProtection="1">
      <alignment horizontal="right" wrapText="1"/>
      <protection hidden="1"/>
    </xf>
    <xf numFmtId="4" fontId="7" fillId="2" borderId="6" xfId="0" applyNumberFormat="1" applyFont="1" applyFill="1" applyBorder="1" applyAlignment="1" applyProtection="1">
      <alignment horizontal="right" wrapText="1"/>
      <protection hidden="1"/>
    </xf>
    <xf numFmtId="4" fontId="7" fillId="2" borderId="0" xfId="0" applyNumberFormat="1" applyFont="1" applyFill="1" applyBorder="1" applyAlignment="1" applyProtection="1">
      <alignment horizontal="right" wrapText="1"/>
      <protection hidden="1"/>
    </xf>
    <xf numFmtId="4" fontId="7" fillId="2" borderId="7" xfId="0" applyNumberFormat="1" applyFont="1" applyFill="1" applyBorder="1" applyAlignment="1" applyProtection="1">
      <alignment horizontal="right" wrapText="1"/>
      <protection hidden="1"/>
    </xf>
    <xf numFmtId="4" fontId="2" fillId="5" borderId="0" xfId="0" applyNumberFormat="1" applyFont="1" applyFill="1" applyAlignment="1" applyProtection="1">
      <alignment horizontal="right" wrapText="1"/>
      <protection locked="0"/>
    </xf>
    <xf numFmtId="4" fontId="8" fillId="5" borderId="0" xfId="0" applyNumberFormat="1" applyFont="1" applyFill="1" applyAlignment="1" applyProtection="1">
      <alignment horizontal="right" wrapText="1"/>
      <protection locked="0"/>
    </xf>
    <xf numFmtId="4" fontId="8" fillId="5" borderId="6" xfId="0" applyNumberFormat="1" applyFont="1" applyFill="1" applyBorder="1" applyAlignment="1" applyProtection="1">
      <alignment horizontal="right" wrapText="1"/>
      <protection locked="0"/>
    </xf>
    <xf numFmtId="4" fontId="8" fillId="5" borderId="0" xfId="0" applyNumberFormat="1" applyFont="1" applyFill="1" applyBorder="1" applyAlignment="1" applyProtection="1">
      <alignment horizontal="right" wrapText="1"/>
      <protection locked="0"/>
    </xf>
    <xf numFmtId="4" fontId="8" fillId="5" borderId="7" xfId="0" applyNumberFormat="1" applyFont="1" applyFill="1" applyBorder="1" applyAlignment="1" applyProtection="1">
      <alignment horizontal="right" wrapText="1"/>
      <protection locked="0"/>
    </xf>
    <xf numFmtId="4" fontId="12" fillId="3" borderId="3" xfId="0" applyNumberFormat="1" applyFont="1" applyFill="1" applyBorder="1" applyAlignment="1" applyProtection="1">
      <alignment horizontal="right" vertical="center" wrapText="1"/>
      <protection hidden="1"/>
    </xf>
    <xf numFmtId="4" fontId="12" fillId="3" borderId="4" xfId="0" applyNumberFormat="1" applyFont="1" applyFill="1" applyBorder="1" applyAlignment="1" applyProtection="1">
      <alignment horizontal="right" vertical="center" wrapText="1"/>
      <protection hidden="1"/>
    </xf>
    <xf numFmtId="4" fontId="12" fillId="3" borderId="5" xfId="0" applyNumberFormat="1" applyFont="1" applyFill="1" applyBorder="1" applyAlignment="1" applyProtection="1">
      <alignment horizontal="right" vertical="center" wrapText="1"/>
      <protection hidden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porcel\6%20CAMPELLES\PRESSUPOSTOS\PRESSUPOST%202023\PLANTILLA%20PRESSUPOST%20-CAMPELLES_2022%20DEF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ES"/>
      <sheetName val="INDEX"/>
      <sheetName val="PREVISIONS DESPESES"/>
      <sheetName val="ORDRE"/>
      <sheetName val="PREVISIONS INGRESSOS"/>
      <sheetName val="1. Memòria Alcalde-President"/>
      <sheetName val="2. Estat Ingressos i Despeses"/>
      <sheetName val="3. BEP"/>
      <sheetName val="4.1. Plans d’inversió"/>
      <sheetName val="4.2. Moviments i situació deute"/>
      <sheetName val="5.1. Liquidació N-1"/>
      <sheetName val="5.1. Avanç Liquidació N 6 mesos"/>
      <sheetName val="5.2. Annex de personal (1)"/>
      <sheetName val="5.2. Comprovació (1)"/>
      <sheetName val="5.1. Estimació Liquidació N"/>
      <sheetName val="5.2. Annex de personal"/>
      <sheetName val="5.2. Annex de personal (2)"/>
      <sheetName val="5.2. Comprovació (2)"/>
      <sheetName val="Suport"/>
      <sheetName val="5.2. Comprovació"/>
      <sheetName val="5.3. Annex inversions"/>
      <sheetName val="5.4. Annex Beneficis fiscals"/>
      <sheetName val="5.5. Annex convenis"/>
      <sheetName val="5.6. Inf.EF_ING_GRÀF"/>
      <sheetName val="5.6. Inf.EF_ING_TAULES"/>
      <sheetName val="5.6. Inf.EF_DESP_GRÀF"/>
      <sheetName val="5.6. Inf.EF_DESP_TAULES"/>
      <sheetName val="6.1. Pla pressupostari a M_T"/>
      <sheetName val="Proposta d'acord"/>
      <sheetName val="Càrrega_Despeses"/>
      <sheetName val="Càrrega_Ingressos"/>
      <sheetName val="IDE"/>
    </sheetNames>
    <sheetDataSet>
      <sheetData sheetId="0">
        <row r="2">
          <cell r="A2" t="str">
            <v>! INTRODUÏR dades extretes del SICALwin. Ruta a seguir: Pressupost de despeses &gt; Consulta al pressupost de despeses &gt; Consulta selecció d'aplicacions de despeses</v>
          </cell>
        </row>
      </sheetData>
      <sheetData sheetId="1">
        <row r="2">
          <cell r="D2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D8">
            <v>2018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workbookViewId="0">
      <selection activeCell="O57" sqref="O57"/>
    </sheetView>
  </sheetViews>
  <sheetFormatPr baseColWidth="10" defaultColWidth="10.28515625" defaultRowHeight="14.25" x14ac:dyDescent="0.2"/>
  <cols>
    <col min="1" max="1" width="8.28515625" style="2" customWidth="1"/>
    <col min="2" max="2" width="33.7109375" style="10" customWidth="1"/>
    <col min="3" max="3" width="10.28515625" style="2"/>
    <col min="4" max="4" width="9" style="2" bestFit="1" customWidth="1"/>
    <col min="5" max="5" width="9" style="2" customWidth="1"/>
    <col min="6" max="6" width="10.28515625" style="2"/>
    <col min="7" max="7" width="11.28515625" style="2" bestFit="1" customWidth="1"/>
    <col min="8" max="16384" width="10.28515625" style="2"/>
  </cols>
  <sheetData>
    <row r="1" spans="1:10" ht="15" x14ac:dyDescent="0.25">
      <c r="A1" s="1" t="s">
        <v>0</v>
      </c>
      <c r="C1" s="57"/>
    </row>
    <row r="2" spans="1:10" ht="3.75" customHeight="1" x14ac:dyDescent="0.2"/>
    <row r="3" spans="1:10" ht="12.75" customHeight="1" x14ac:dyDescent="0.2">
      <c r="A3" s="3" t="s">
        <v>1</v>
      </c>
    </row>
    <row r="4" spans="1:10" ht="3.75" customHeight="1" x14ac:dyDescent="0.2"/>
    <row r="5" spans="1:10" x14ac:dyDescent="0.2">
      <c r="A5" s="3" t="s">
        <v>2</v>
      </c>
      <c r="G5" s="58"/>
    </row>
    <row r="6" spans="1:10" ht="15" thickBot="1" x14ac:dyDescent="0.25">
      <c r="A6" s="3"/>
      <c r="C6" s="9" t="s">
        <v>3</v>
      </c>
      <c r="D6" s="9" t="s">
        <v>3</v>
      </c>
      <c r="E6" s="9" t="s">
        <v>3</v>
      </c>
      <c r="F6" s="9" t="s">
        <v>81</v>
      </c>
      <c r="G6" s="9" t="s">
        <v>81</v>
      </c>
      <c r="H6" s="9" t="s">
        <v>81</v>
      </c>
      <c r="I6" s="9" t="s">
        <v>81</v>
      </c>
      <c r="J6" s="9" t="s">
        <v>81</v>
      </c>
    </row>
    <row r="7" spans="1:10" ht="15" thickBot="1" x14ac:dyDescent="0.25">
      <c r="A7" s="11" t="s">
        <v>4</v>
      </c>
      <c r="B7" s="12" t="s">
        <v>5</v>
      </c>
      <c r="C7" s="13">
        <v>2020</v>
      </c>
      <c r="D7" s="13">
        <v>2021</v>
      </c>
      <c r="E7" s="13">
        <v>2022</v>
      </c>
      <c r="F7" s="14">
        <v>2023</v>
      </c>
      <c r="G7" s="15">
        <v>2024</v>
      </c>
      <c r="H7" s="13">
        <f t="shared" ref="H7:J7" si="0">+G7+1</f>
        <v>2025</v>
      </c>
      <c r="I7" s="13">
        <f t="shared" si="0"/>
        <v>2026</v>
      </c>
      <c r="J7" s="14">
        <f t="shared" si="0"/>
        <v>2027</v>
      </c>
    </row>
    <row r="8" spans="1:10" x14ac:dyDescent="0.2">
      <c r="A8" s="4">
        <v>1</v>
      </c>
      <c r="B8" s="5" t="s">
        <v>6</v>
      </c>
      <c r="C8" s="50"/>
      <c r="D8" s="50"/>
      <c r="E8" s="50"/>
      <c r="F8" s="50"/>
      <c r="G8" s="30"/>
      <c r="H8" s="31"/>
      <c r="I8" s="31"/>
      <c r="J8" s="32"/>
    </row>
    <row r="9" spans="1:10" x14ac:dyDescent="0.2">
      <c r="A9" s="4">
        <v>2</v>
      </c>
      <c r="B9" s="5" t="s">
        <v>7</v>
      </c>
      <c r="C9" s="50"/>
      <c r="D9" s="50"/>
      <c r="E9" s="50"/>
      <c r="F9" s="50"/>
      <c r="G9" s="30"/>
      <c r="H9" s="31"/>
      <c r="I9" s="31"/>
      <c r="J9" s="32"/>
    </row>
    <row r="10" spans="1:10" x14ac:dyDescent="0.2">
      <c r="A10" s="4">
        <v>3</v>
      </c>
      <c r="B10" s="5" t="s">
        <v>9</v>
      </c>
      <c r="C10" s="50"/>
      <c r="D10" s="50"/>
      <c r="E10" s="50"/>
      <c r="F10" s="50"/>
      <c r="G10" s="30"/>
      <c r="H10" s="31"/>
      <c r="I10" s="31"/>
      <c r="J10" s="32"/>
    </row>
    <row r="11" spans="1:10" x14ac:dyDescent="0.2">
      <c r="A11" s="4">
        <v>4</v>
      </c>
      <c r="B11" s="5" t="s">
        <v>10</v>
      </c>
      <c r="C11" s="50"/>
      <c r="D11" s="50"/>
      <c r="E11" s="50"/>
      <c r="F11" s="50"/>
      <c r="G11" s="30"/>
      <c r="H11" s="31"/>
      <c r="I11" s="31"/>
      <c r="J11" s="32"/>
    </row>
    <row r="12" spans="1:10" ht="15" thickBot="1" x14ac:dyDescent="0.25">
      <c r="A12" s="4">
        <v>5</v>
      </c>
      <c r="B12" s="5" t="s">
        <v>11</v>
      </c>
      <c r="C12" s="50"/>
      <c r="D12" s="50"/>
      <c r="E12" s="50"/>
      <c r="F12" s="50"/>
      <c r="G12" s="30"/>
      <c r="H12" s="31"/>
      <c r="I12" s="31"/>
      <c r="J12" s="32"/>
    </row>
    <row r="13" spans="1:10" ht="15" thickBot="1" x14ac:dyDescent="0.25">
      <c r="A13" s="11" t="s">
        <v>12</v>
      </c>
      <c r="B13" s="12" t="s">
        <v>13</v>
      </c>
      <c r="C13" s="51">
        <f>SUM(C8:C12)</f>
        <v>0</v>
      </c>
      <c r="D13" s="51">
        <f t="shared" ref="D13:F13" si="1">SUM(D8:D12)</f>
        <v>0</v>
      </c>
      <c r="E13" s="51">
        <f t="shared" si="1"/>
        <v>0</v>
      </c>
      <c r="F13" s="51">
        <f t="shared" si="1"/>
        <v>0</v>
      </c>
      <c r="G13" s="17">
        <f>SUM(G8:G12)</f>
        <v>0</v>
      </c>
      <c r="H13" s="16">
        <f t="shared" ref="H13:J13" si="2">SUM(H8:H12)</f>
        <v>0</v>
      </c>
      <c r="I13" s="16">
        <f t="shared" si="2"/>
        <v>0</v>
      </c>
      <c r="J13" s="18">
        <f t="shared" si="2"/>
        <v>0</v>
      </c>
    </row>
    <row r="14" spans="1:10" x14ac:dyDescent="0.2">
      <c r="A14" s="19"/>
      <c r="B14" s="20" t="s">
        <v>14</v>
      </c>
      <c r="C14" s="52"/>
      <c r="D14" s="52" t="str">
        <f t="shared" ref="D14:J14" si="3">IFERROR(D13/C13-1,"")</f>
        <v/>
      </c>
      <c r="E14" s="53" t="str">
        <f t="shared" si="3"/>
        <v/>
      </c>
      <c r="F14" s="53" t="str">
        <f>IFERROR(F13/D13-1,"")</f>
        <v/>
      </c>
      <c r="G14" s="21" t="str">
        <f>IFERROR(G13/F13-1,"")</f>
        <v/>
      </c>
      <c r="H14" s="22" t="str">
        <f>IFERROR(H13/G13-1,"")</f>
        <v/>
      </c>
      <c r="I14" s="22" t="str">
        <f>IFERROR(I13/H13-1,"")</f>
        <v/>
      </c>
      <c r="J14" s="23" t="str">
        <f t="shared" si="3"/>
        <v/>
      </c>
    </row>
    <row r="15" spans="1:10" x14ac:dyDescent="0.2">
      <c r="A15" s="4">
        <v>6</v>
      </c>
      <c r="B15" s="5" t="s">
        <v>15</v>
      </c>
      <c r="C15" s="50"/>
      <c r="D15" s="50"/>
      <c r="E15" s="50"/>
      <c r="F15" s="50"/>
      <c r="G15" s="30"/>
      <c r="H15" s="31"/>
      <c r="I15" s="33"/>
      <c r="J15" s="34"/>
    </row>
    <row r="16" spans="1:10" ht="15" thickBot="1" x14ac:dyDescent="0.25">
      <c r="A16" s="4">
        <v>7</v>
      </c>
      <c r="B16" s="5" t="s">
        <v>16</v>
      </c>
      <c r="C16" s="50"/>
      <c r="D16" s="50"/>
      <c r="E16" s="50"/>
      <c r="F16" s="50"/>
      <c r="G16" s="30"/>
      <c r="H16" s="31"/>
      <c r="I16" s="33"/>
      <c r="J16" s="35"/>
    </row>
    <row r="17" spans="1:11" ht="15" thickBot="1" x14ac:dyDescent="0.25">
      <c r="A17" s="11" t="s">
        <v>12</v>
      </c>
      <c r="B17" s="12" t="s">
        <v>17</v>
      </c>
      <c r="C17" s="51">
        <f t="shared" ref="C17:J17" si="4">SUM(C15:C16)</f>
        <v>0</v>
      </c>
      <c r="D17" s="51">
        <f t="shared" si="4"/>
        <v>0</v>
      </c>
      <c r="E17" s="51">
        <f t="shared" si="4"/>
        <v>0</v>
      </c>
      <c r="F17" s="51">
        <f t="shared" si="4"/>
        <v>0</v>
      </c>
      <c r="G17" s="17">
        <f t="shared" si="4"/>
        <v>0</v>
      </c>
      <c r="H17" s="16">
        <f t="shared" si="4"/>
        <v>0</v>
      </c>
      <c r="I17" s="16">
        <f t="shared" si="4"/>
        <v>0</v>
      </c>
      <c r="J17" s="18">
        <f t="shared" si="4"/>
        <v>0</v>
      </c>
    </row>
    <row r="18" spans="1:11" x14ac:dyDescent="0.2">
      <c r="A18" s="19"/>
      <c r="B18" s="20" t="s">
        <v>14</v>
      </c>
      <c r="C18" s="54" t="str">
        <f>IFERROR(C17/#REF!-1,"")</f>
        <v/>
      </c>
      <c r="D18" s="53" t="str">
        <f t="shared" ref="D18:J18" si="5">IFERROR(D17/C17-1,"")</f>
        <v/>
      </c>
      <c r="E18" s="53" t="str">
        <f t="shared" si="5"/>
        <v/>
      </c>
      <c r="F18" s="53" t="str">
        <f>IFERROR(F17/D17-1,"")</f>
        <v/>
      </c>
      <c r="G18" s="21" t="str">
        <f>IFERROR(G17/F17-1,"")</f>
        <v/>
      </c>
      <c r="H18" s="22" t="str">
        <f>IFERROR(H17/G17-1,"")</f>
        <v/>
      </c>
      <c r="I18" s="22" t="str">
        <f t="shared" si="5"/>
        <v/>
      </c>
      <c r="J18" s="23" t="str">
        <f t="shared" si="5"/>
        <v/>
      </c>
    </row>
    <row r="19" spans="1:11" x14ac:dyDescent="0.2">
      <c r="A19" s="4">
        <v>8</v>
      </c>
      <c r="B19" s="5" t="s">
        <v>18</v>
      </c>
      <c r="C19" s="50"/>
      <c r="D19" s="50"/>
      <c r="E19" s="50"/>
      <c r="F19" s="50"/>
      <c r="G19" s="30"/>
      <c r="H19" s="31"/>
      <c r="I19" s="31"/>
      <c r="J19" s="32"/>
    </row>
    <row r="20" spans="1:11" ht="15" thickBot="1" x14ac:dyDescent="0.25">
      <c r="A20" s="4">
        <v>9</v>
      </c>
      <c r="B20" s="5" t="s">
        <v>19</v>
      </c>
      <c r="C20" s="50"/>
      <c r="D20" s="50"/>
      <c r="E20" s="50"/>
      <c r="F20" s="50"/>
      <c r="G20" s="30"/>
      <c r="H20" s="31"/>
      <c r="I20" s="31"/>
      <c r="J20" s="32"/>
    </row>
    <row r="21" spans="1:11" ht="15" thickBot="1" x14ac:dyDescent="0.25">
      <c r="A21" s="11" t="s">
        <v>12</v>
      </c>
      <c r="B21" s="12" t="s">
        <v>20</v>
      </c>
      <c r="C21" s="51">
        <f t="shared" ref="C21:J21" si="6">SUM(C19:C20)</f>
        <v>0</v>
      </c>
      <c r="D21" s="51">
        <f t="shared" si="6"/>
        <v>0</v>
      </c>
      <c r="E21" s="51">
        <f t="shared" si="6"/>
        <v>0</v>
      </c>
      <c r="F21" s="51">
        <f t="shared" si="6"/>
        <v>0</v>
      </c>
      <c r="G21" s="17">
        <f t="shared" si="6"/>
        <v>0</v>
      </c>
      <c r="H21" s="16">
        <f t="shared" si="6"/>
        <v>0</v>
      </c>
      <c r="I21" s="16">
        <f t="shared" si="6"/>
        <v>0</v>
      </c>
      <c r="J21" s="18">
        <f t="shared" si="6"/>
        <v>0</v>
      </c>
    </row>
    <row r="22" spans="1:11" ht="15" thickBot="1" x14ac:dyDescent="0.25">
      <c r="A22" s="24"/>
      <c r="B22" s="25" t="s">
        <v>14</v>
      </c>
      <c r="C22" s="55" t="str">
        <f>IFERROR(C21/#REF!-1,"")</f>
        <v/>
      </c>
      <c r="D22" s="56" t="str">
        <f t="shared" ref="D22" si="7">IFERROR(D21/C21-1,"")</f>
        <v/>
      </c>
      <c r="E22" s="56"/>
      <c r="F22" s="56" t="str">
        <f>IFERROR(F21/#REF!-1,"")</f>
        <v/>
      </c>
      <c r="G22" s="28">
        <v>0</v>
      </c>
      <c r="H22" s="26">
        <v>0</v>
      </c>
      <c r="I22" s="26">
        <v>0</v>
      </c>
      <c r="J22" s="29">
        <v>0</v>
      </c>
    </row>
    <row r="23" spans="1:11" ht="15.75" thickBot="1" x14ac:dyDescent="0.3">
      <c r="A23" s="69" t="s">
        <v>82</v>
      </c>
      <c r="B23" s="70"/>
      <c r="C23" s="70"/>
      <c r="D23" s="70"/>
      <c r="E23" s="70"/>
      <c r="F23" s="70"/>
      <c r="G23" s="71">
        <f>+G13+G17+G21</f>
        <v>0</v>
      </c>
      <c r="H23" s="71">
        <f t="shared" ref="H23:J23" si="8">+H13+H17+H21</f>
        <v>0</v>
      </c>
      <c r="I23" s="71">
        <f t="shared" si="8"/>
        <v>0</v>
      </c>
      <c r="J23" s="72">
        <f t="shared" si="8"/>
        <v>0</v>
      </c>
    </row>
    <row r="24" spans="1:11" x14ac:dyDescent="0.2">
      <c r="G24" s="59"/>
      <c r="H24" s="59"/>
      <c r="I24" s="59"/>
      <c r="J24" s="59"/>
    </row>
    <row r="25" spans="1:11" x14ac:dyDescent="0.2">
      <c r="A25" s="3" t="s">
        <v>21</v>
      </c>
    </row>
    <row r="26" spans="1:11" ht="15" thickBot="1" x14ac:dyDescent="0.25">
      <c r="C26" s="9" t="s">
        <v>22</v>
      </c>
      <c r="D26" s="9" t="s">
        <v>22</v>
      </c>
      <c r="E26" s="9" t="s">
        <v>22</v>
      </c>
      <c r="F26" s="9" t="s">
        <v>81</v>
      </c>
      <c r="G26" s="9" t="s">
        <v>81</v>
      </c>
      <c r="H26" s="9" t="s">
        <v>81</v>
      </c>
      <c r="I26" s="9" t="s">
        <v>81</v>
      </c>
      <c r="J26" s="9" t="s">
        <v>81</v>
      </c>
    </row>
    <row r="27" spans="1:11" ht="15" thickBot="1" x14ac:dyDescent="0.25">
      <c r="A27" s="11" t="s">
        <v>4</v>
      </c>
      <c r="B27" s="12" t="s">
        <v>5</v>
      </c>
      <c r="C27" s="13">
        <v>2020</v>
      </c>
      <c r="D27" s="13">
        <v>2021</v>
      </c>
      <c r="E27" s="13">
        <v>2022</v>
      </c>
      <c r="F27" s="14">
        <v>2023</v>
      </c>
      <c r="G27" s="15">
        <v>2024</v>
      </c>
      <c r="H27" s="13">
        <f t="shared" ref="H27" si="9">+G27+1</f>
        <v>2025</v>
      </c>
      <c r="I27" s="13">
        <f t="shared" ref="I27" si="10">+H27+1</f>
        <v>2026</v>
      </c>
      <c r="J27" s="14">
        <f t="shared" ref="J27" si="11">+I27+1</f>
        <v>2027</v>
      </c>
    </row>
    <row r="28" spans="1:11" x14ac:dyDescent="0.2">
      <c r="A28" s="4">
        <v>1</v>
      </c>
      <c r="B28" s="5" t="s">
        <v>23</v>
      </c>
      <c r="C28" s="6"/>
      <c r="D28" s="6"/>
      <c r="E28" s="6"/>
      <c r="F28" s="6"/>
      <c r="G28" s="30"/>
      <c r="H28" s="31"/>
      <c r="I28" s="31"/>
      <c r="J28" s="32"/>
    </row>
    <row r="29" spans="1:11" x14ac:dyDescent="0.2">
      <c r="A29" s="4">
        <v>2</v>
      </c>
      <c r="B29" s="5" t="s">
        <v>24</v>
      </c>
      <c r="C29" s="6"/>
      <c r="D29" s="6"/>
      <c r="E29" s="6"/>
      <c r="F29" s="6"/>
      <c r="G29" s="30"/>
      <c r="H29" s="31"/>
      <c r="I29" s="31"/>
      <c r="J29" s="32"/>
      <c r="K29" s="60"/>
    </row>
    <row r="30" spans="1:11" x14ac:dyDescent="0.2">
      <c r="A30" s="4">
        <v>3</v>
      </c>
      <c r="B30" s="5" t="s">
        <v>25</v>
      </c>
      <c r="C30" s="6"/>
      <c r="D30" s="6"/>
      <c r="E30" s="6"/>
      <c r="F30" s="6"/>
      <c r="G30" s="30"/>
      <c r="H30" s="31"/>
      <c r="I30" s="31"/>
      <c r="J30" s="32"/>
    </row>
    <row r="31" spans="1:11" x14ac:dyDescent="0.2">
      <c r="A31" s="4">
        <v>4</v>
      </c>
      <c r="B31" s="5" t="s">
        <v>26</v>
      </c>
      <c r="C31" s="6"/>
      <c r="D31" s="6"/>
      <c r="E31" s="6"/>
      <c r="F31" s="6"/>
      <c r="G31" s="30"/>
      <c r="H31" s="31"/>
      <c r="I31" s="31"/>
      <c r="J31" s="32"/>
    </row>
    <row r="32" spans="1:11" ht="15" thickBot="1" x14ac:dyDescent="0.25">
      <c r="A32" s="4">
        <v>5</v>
      </c>
      <c r="B32" s="5" t="s">
        <v>27</v>
      </c>
      <c r="C32" s="6"/>
      <c r="D32" s="6"/>
      <c r="E32" s="6"/>
      <c r="F32" s="6"/>
      <c r="G32" s="30"/>
      <c r="H32" s="31"/>
      <c r="I32" s="31"/>
      <c r="J32" s="32"/>
    </row>
    <row r="33" spans="1:10" ht="15" thickBot="1" x14ac:dyDescent="0.25">
      <c r="A33" s="11" t="s">
        <v>28</v>
      </c>
      <c r="B33" s="12" t="s">
        <v>24</v>
      </c>
      <c r="C33" s="16">
        <f>SUM(C28:C32)</f>
        <v>0</v>
      </c>
      <c r="D33" s="16">
        <f t="shared" ref="D33:E33" si="12">SUM(D28:D32)</f>
        <v>0</v>
      </c>
      <c r="E33" s="16">
        <f t="shared" si="12"/>
        <v>0</v>
      </c>
      <c r="F33" s="16">
        <f>SUM(F28:F32)</f>
        <v>0</v>
      </c>
      <c r="G33" s="17">
        <f t="shared" ref="G33:J33" si="13">SUM(G28:G32)</f>
        <v>0</v>
      </c>
      <c r="H33" s="16">
        <f t="shared" si="13"/>
        <v>0</v>
      </c>
      <c r="I33" s="16">
        <f t="shared" si="13"/>
        <v>0</v>
      </c>
      <c r="J33" s="18">
        <f t="shared" si="13"/>
        <v>0</v>
      </c>
    </row>
    <row r="34" spans="1:10" x14ac:dyDescent="0.2">
      <c r="A34" s="36"/>
      <c r="B34" s="37" t="s">
        <v>14</v>
      </c>
      <c r="C34" s="38" t="str">
        <f>IFERROR(C33/#REF!-1,"")</f>
        <v/>
      </c>
      <c r="D34" s="39" t="str">
        <f>IFERROR(D33/C33-1,"")</f>
        <v/>
      </c>
      <c r="E34" s="39" t="str">
        <f t="shared" ref="E34:F34" si="14">IFERROR(E33/D33-1,"")</f>
        <v/>
      </c>
      <c r="F34" s="39" t="str">
        <f t="shared" si="14"/>
        <v/>
      </c>
      <c r="G34" s="40" t="str">
        <f>IFERROR(G33/F33-1,"")</f>
        <v/>
      </c>
      <c r="H34" s="38" t="str">
        <f>IFERROR(H33/G33-1,"")</f>
        <v/>
      </c>
      <c r="I34" s="38" t="str">
        <f>IFERROR(I33/H33-1,"")</f>
        <v/>
      </c>
      <c r="J34" s="41" t="str">
        <f>IFERROR(J33/I33-1,"")</f>
        <v/>
      </c>
    </row>
    <row r="35" spans="1:10" x14ac:dyDescent="0.2">
      <c r="A35" s="4">
        <v>6</v>
      </c>
      <c r="B35" s="5" t="s">
        <v>29</v>
      </c>
      <c r="C35" s="6"/>
      <c r="D35" s="6"/>
      <c r="E35" s="6"/>
      <c r="F35" s="6"/>
      <c r="G35" s="30"/>
      <c r="H35" s="31"/>
      <c r="I35" s="31"/>
      <c r="J35" s="32"/>
    </row>
    <row r="36" spans="1:10" ht="15" thickBot="1" x14ac:dyDescent="0.25">
      <c r="A36" s="4">
        <v>7</v>
      </c>
      <c r="B36" s="5" t="s">
        <v>30</v>
      </c>
      <c r="C36" s="6"/>
      <c r="D36" s="6"/>
      <c r="E36" s="6"/>
      <c r="F36" s="6"/>
      <c r="G36" s="30"/>
      <c r="H36" s="31"/>
      <c r="I36" s="31"/>
      <c r="J36" s="32"/>
    </row>
    <row r="37" spans="1:10" ht="15" thickBot="1" x14ac:dyDescent="0.25">
      <c r="A37" s="11" t="s">
        <v>28</v>
      </c>
      <c r="B37" s="12" t="s">
        <v>31</v>
      </c>
      <c r="C37" s="16">
        <f t="shared" ref="C37:J37" si="15">SUM(C35:C36)</f>
        <v>0</v>
      </c>
      <c r="D37" s="16">
        <f t="shared" si="15"/>
        <v>0</v>
      </c>
      <c r="E37" s="16">
        <f t="shared" si="15"/>
        <v>0</v>
      </c>
      <c r="F37" s="16">
        <f t="shared" si="15"/>
        <v>0</v>
      </c>
      <c r="G37" s="17">
        <f t="shared" si="15"/>
        <v>0</v>
      </c>
      <c r="H37" s="16">
        <f t="shared" si="15"/>
        <v>0</v>
      </c>
      <c r="I37" s="16">
        <f t="shared" si="15"/>
        <v>0</v>
      </c>
      <c r="J37" s="18">
        <f t="shared" si="15"/>
        <v>0</v>
      </c>
    </row>
    <row r="38" spans="1:10" x14ac:dyDescent="0.2">
      <c r="A38" s="36"/>
      <c r="B38" s="37" t="s">
        <v>14</v>
      </c>
      <c r="C38" s="38" t="str">
        <f>IFERROR(C37/#REF!-1,"")</f>
        <v/>
      </c>
      <c r="D38" s="39" t="str">
        <f>IFERROR(D37/C37-1,"")</f>
        <v/>
      </c>
      <c r="E38" s="39" t="str">
        <f t="shared" ref="E38:F38" si="16">IFERROR(E37/D37-1,"")</f>
        <v/>
      </c>
      <c r="F38" s="39" t="str">
        <f t="shared" si="16"/>
        <v/>
      </c>
      <c r="G38" s="40" t="str">
        <f>IFERROR(G37/F37-1,"")</f>
        <v/>
      </c>
      <c r="H38" s="38" t="str">
        <f>IFERROR(H37/G37-1,"")</f>
        <v/>
      </c>
      <c r="I38" s="38" t="str">
        <f>IFERROR(I37/H37-1,"")</f>
        <v/>
      </c>
      <c r="J38" s="41" t="str">
        <f>IFERROR(J37/I37-1,"")</f>
        <v/>
      </c>
    </row>
    <row r="39" spans="1:10" x14ac:dyDescent="0.2">
      <c r="A39" s="4">
        <v>8</v>
      </c>
      <c r="B39" s="5" t="s">
        <v>18</v>
      </c>
      <c r="C39" s="6"/>
      <c r="D39" s="6"/>
      <c r="E39" s="6"/>
      <c r="F39" s="6"/>
      <c r="G39" s="30"/>
      <c r="H39" s="31"/>
      <c r="I39" s="31"/>
      <c r="J39" s="32"/>
    </row>
    <row r="40" spans="1:10" ht="15" thickBot="1" x14ac:dyDescent="0.25">
      <c r="A40" s="4">
        <v>9</v>
      </c>
      <c r="B40" s="5" t="s">
        <v>19</v>
      </c>
      <c r="C40" s="6"/>
      <c r="D40" s="6"/>
      <c r="E40" s="6"/>
      <c r="F40" s="6"/>
      <c r="G40" s="30"/>
      <c r="H40" s="31"/>
      <c r="I40" s="31"/>
      <c r="J40" s="32"/>
    </row>
    <row r="41" spans="1:10" ht="15" thickBot="1" x14ac:dyDescent="0.25">
      <c r="A41" s="11" t="s">
        <v>28</v>
      </c>
      <c r="B41" s="12" t="s">
        <v>25</v>
      </c>
      <c r="C41" s="16">
        <f t="shared" ref="C41:J41" si="17">SUM(C39:C40)</f>
        <v>0</v>
      </c>
      <c r="D41" s="16">
        <f t="shared" si="17"/>
        <v>0</v>
      </c>
      <c r="E41" s="16">
        <f t="shared" si="17"/>
        <v>0</v>
      </c>
      <c r="F41" s="16">
        <f t="shared" si="17"/>
        <v>0</v>
      </c>
      <c r="G41" s="17">
        <f t="shared" si="17"/>
        <v>0</v>
      </c>
      <c r="H41" s="16">
        <f t="shared" si="17"/>
        <v>0</v>
      </c>
      <c r="I41" s="16">
        <f t="shared" si="17"/>
        <v>0</v>
      </c>
      <c r="J41" s="18">
        <f t="shared" si="17"/>
        <v>0</v>
      </c>
    </row>
    <row r="42" spans="1:10" ht="15" thickBot="1" x14ac:dyDescent="0.25">
      <c r="A42" s="42"/>
      <c r="B42" s="43" t="s">
        <v>14</v>
      </c>
      <c r="C42" s="44" t="str">
        <f>IFERROR(C41/#REF!-1,"")</f>
        <v/>
      </c>
      <c r="D42" s="45" t="str">
        <f>IFERROR(D41/C41-1,"")</f>
        <v/>
      </c>
      <c r="E42" s="45"/>
      <c r="F42" s="27" t="str">
        <f>IFERROR(F41/#REF!-1,"")</f>
        <v/>
      </c>
      <c r="G42" s="46">
        <v>0</v>
      </c>
      <c r="H42" s="44">
        <v>0</v>
      </c>
      <c r="I42" s="44">
        <v>0</v>
      </c>
      <c r="J42" s="47">
        <v>0</v>
      </c>
    </row>
    <row r="43" spans="1:10" ht="15.75" thickBot="1" x14ac:dyDescent="0.3">
      <c r="A43" s="69" t="s">
        <v>83</v>
      </c>
      <c r="B43" s="70"/>
      <c r="C43" s="70"/>
      <c r="D43" s="70"/>
      <c r="E43" s="70"/>
      <c r="F43" s="70"/>
      <c r="G43" s="71">
        <f>+G33+G37+G41</f>
        <v>0</v>
      </c>
      <c r="H43" s="71">
        <f t="shared" ref="H43:J43" si="18">+H33+H37+H41</f>
        <v>0</v>
      </c>
      <c r="I43" s="71">
        <f t="shared" si="18"/>
        <v>0</v>
      </c>
      <c r="J43" s="72">
        <f t="shared" si="18"/>
        <v>0</v>
      </c>
    </row>
    <row r="44" spans="1:10" x14ac:dyDescent="0.2">
      <c r="A44" s="3"/>
      <c r="B44" s="7"/>
      <c r="C44" s="8"/>
      <c r="D44" s="73" t="s">
        <v>84</v>
      </c>
      <c r="E44" s="73"/>
      <c r="F44" s="73"/>
      <c r="G44" s="74">
        <f>+G23-G43</f>
        <v>0</v>
      </c>
      <c r="H44" s="75">
        <f>+H23-H43</f>
        <v>0</v>
      </c>
      <c r="I44" s="75">
        <f>+I23-I43</f>
        <v>0</v>
      </c>
      <c r="J44" s="75">
        <f>+J23-J43</f>
        <v>0</v>
      </c>
    </row>
    <row r="45" spans="1:10" x14ac:dyDescent="0.2">
      <c r="A45" s="7"/>
      <c r="B45" s="7"/>
      <c r="C45" s="8"/>
      <c r="D45" s="8"/>
      <c r="E45" s="8"/>
    </row>
    <row r="46" spans="1:10" x14ac:dyDescent="0.2">
      <c r="A46" s="3" t="s">
        <v>80</v>
      </c>
    </row>
    <row r="47" spans="1:10" ht="15" thickBot="1" x14ac:dyDescent="0.25"/>
    <row r="48" spans="1:10" ht="15" thickBot="1" x14ac:dyDescent="0.25">
      <c r="A48" s="11" t="s">
        <v>33</v>
      </c>
      <c r="B48" s="12" t="s">
        <v>5</v>
      </c>
      <c r="C48" s="13">
        <v>2020</v>
      </c>
      <c r="D48" s="13">
        <v>2021</v>
      </c>
      <c r="E48" s="13">
        <v>2022</v>
      </c>
      <c r="F48" s="13">
        <v>2023</v>
      </c>
      <c r="G48" s="15">
        <v>2024</v>
      </c>
      <c r="H48" s="13">
        <v>2025</v>
      </c>
      <c r="I48" s="13">
        <v>2026</v>
      </c>
      <c r="J48" s="14">
        <v>2027</v>
      </c>
    </row>
    <row r="49" spans="1:10" x14ac:dyDescent="0.2">
      <c r="A49" s="61" t="s">
        <v>12</v>
      </c>
      <c r="B49" s="62" t="s">
        <v>34</v>
      </c>
      <c r="C49" s="76">
        <f>SUM(C8:C12,C15:C16)</f>
        <v>0</v>
      </c>
      <c r="D49" s="76">
        <f t="shared" ref="D49:F49" si="19">SUM(D8:D12,D15:D16)</f>
        <v>0</v>
      </c>
      <c r="E49" s="76">
        <f t="shared" si="19"/>
        <v>0</v>
      </c>
      <c r="F49" s="76">
        <f t="shared" si="19"/>
        <v>0</v>
      </c>
      <c r="G49" s="77">
        <f>SUM(G8:G12,G15:G16)</f>
        <v>0</v>
      </c>
      <c r="H49" s="76">
        <f t="shared" ref="H49:J49" si="20">SUM(H8:H12,H15:H16)</f>
        <v>0</v>
      </c>
      <c r="I49" s="76">
        <f t="shared" si="20"/>
        <v>0</v>
      </c>
      <c r="J49" s="78">
        <f t="shared" si="20"/>
        <v>0</v>
      </c>
    </row>
    <row r="50" spans="1:10" x14ac:dyDescent="0.2">
      <c r="A50" s="63" t="s">
        <v>28</v>
      </c>
      <c r="B50" s="64" t="s">
        <v>35</v>
      </c>
      <c r="C50" s="50">
        <f t="shared" ref="C50:F50" si="21">+SUM(C28:C32,C35:C36)</f>
        <v>0</v>
      </c>
      <c r="D50" s="50">
        <f t="shared" si="21"/>
        <v>0</v>
      </c>
      <c r="E50" s="50">
        <f t="shared" si="21"/>
        <v>0</v>
      </c>
      <c r="F50" s="50">
        <f t="shared" si="21"/>
        <v>0</v>
      </c>
      <c r="G50" s="79">
        <f>+SUM(G28:G32,G35:G36)</f>
        <v>0</v>
      </c>
      <c r="H50" s="80">
        <f t="shared" ref="H50:J50" si="22">+SUM(H28:H32,H35:H36)</f>
        <v>0</v>
      </c>
      <c r="I50" s="80">
        <f t="shared" si="22"/>
        <v>0</v>
      </c>
      <c r="J50" s="81">
        <f t="shared" si="22"/>
        <v>0</v>
      </c>
    </row>
    <row r="51" spans="1:10" x14ac:dyDescent="0.2">
      <c r="A51" s="65" t="s">
        <v>32</v>
      </c>
      <c r="B51" s="66" t="s">
        <v>36</v>
      </c>
      <c r="C51" s="82">
        <f>SUM(C52:C72)</f>
        <v>0</v>
      </c>
      <c r="D51" s="82">
        <f>SUM(D52:D72)</f>
        <v>0</v>
      </c>
      <c r="E51" s="82">
        <f>SUM(E52:E72)</f>
        <v>0</v>
      </c>
      <c r="F51" s="82">
        <f t="shared" ref="F51" si="23">SUM(F52:F72)</f>
        <v>0</v>
      </c>
      <c r="G51" s="83">
        <f>SUM(G52:G72)</f>
        <v>0</v>
      </c>
      <c r="H51" s="84">
        <f>SUM(H52:H72)</f>
        <v>0</v>
      </c>
      <c r="I51" s="84">
        <f>SUM(I52:I72)</f>
        <v>0</v>
      </c>
      <c r="J51" s="85">
        <f>SUM(J52:J72)</f>
        <v>0</v>
      </c>
    </row>
    <row r="52" spans="1:10" x14ac:dyDescent="0.2">
      <c r="A52" s="67" t="s">
        <v>37</v>
      </c>
      <c r="B52" s="68" t="s">
        <v>38</v>
      </c>
      <c r="C52" s="86"/>
      <c r="D52" s="86"/>
      <c r="E52" s="86"/>
      <c r="F52" s="87"/>
      <c r="G52" s="88"/>
      <c r="H52" s="89"/>
      <c r="I52" s="89"/>
      <c r="J52" s="90"/>
    </row>
    <row r="53" spans="1:10" x14ac:dyDescent="0.2">
      <c r="A53" s="67" t="s">
        <v>39</v>
      </c>
      <c r="B53" s="68" t="s">
        <v>40</v>
      </c>
      <c r="C53" s="86"/>
      <c r="D53" s="86"/>
      <c r="E53" s="86"/>
      <c r="F53" s="87"/>
      <c r="G53" s="88"/>
      <c r="H53" s="89"/>
      <c r="I53" s="89"/>
      <c r="J53" s="90"/>
    </row>
    <row r="54" spans="1:10" x14ac:dyDescent="0.2">
      <c r="A54" s="67" t="s">
        <v>41</v>
      </c>
      <c r="B54" s="68" t="s">
        <v>42</v>
      </c>
      <c r="C54" s="86"/>
      <c r="D54" s="86"/>
      <c r="E54" s="86"/>
      <c r="F54" s="87"/>
      <c r="G54" s="88"/>
      <c r="H54" s="89"/>
      <c r="I54" s="89"/>
      <c r="J54" s="90"/>
    </row>
    <row r="55" spans="1:10" x14ac:dyDescent="0.2">
      <c r="A55" s="67" t="s">
        <v>43</v>
      </c>
      <c r="B55" s="68" t="s">
        <v>44</v>
      </c>
      <c r="C55" s="86"/>
      <c r="D55" s="86"/>
      <c r="E55" s="86"/>
      <c r="F55" s="87"/>
      <c r="G55" s="88"/>
      <c r="H55" s="89"/>
      <c r="I55" s="89"/>
      <c r="J55" s="90"/>
    </row>
    <row r="56" spans="1:10" ht="22.5" x14ac:dyDescent="0.2">
      <c r="A56" s="67" t="s">
        <v>45</v>
      </c>
      <c r="B56" s="68" t="s">
        <v>46</v>
      </c>
      <c r="C56" s="86"/>
      <c r="D56" s="86"/>
      <c r="E56" s="86"/>
      <c r="F56" s="87"/>
      <c r="G56" s="88"/>
      <c r="H56" s="89"/>
      <c r="I56" s="89"/>
      <c r="J56" s="90"/>
    </row>
    <row r="57" spans="1:10" ht="22.5" x14ac:dyDescent="0.2">
      <c r="A57" s="67" t="s">
        <v>47</v>
      </c>
      <c r="B57" s="68" t="s">
        <v>48</v>
      </c>
      <c r="C57" s="86"/>
      <c r="D57" s="86"/>
      <c r="E57" s="86"/>
      <c r="F57" s="87"/>
      <c r="G57" s="88"/>
      <c r="H57" s="89"/>
      <c r="I57" s="89"/>
      <c r="J57" s="90"/>
    </row>
    <row r="58" spans="1:10" x14ac:dyDescent="0.2">
      <c r="A58" s="67" t="s">
        <v>49</v>
      </c>
      <c r="B58" s="68" t="s">
        <v>50</v>
      </c>
      <c r="C58" s="86"/>
      <c r="D58" s="86"/>
      <c r="E58" s="86"/>
      <c r="F58" s="87"/>
      <c r="G58" s="88"/>
      <c r="H58" s="89"/>
      <c r="I58" s="89"/>
      <c r="J58" s="90"/>
    </row>
    <row r="59" spans="1:10" ht="22.5" x14ac:dyDescent="0.2">
      <c r="A59" s="67" t="s">
        <v>51</v>
      </c>
      <c r="B59" s="68" t="s">
        <v>52</v>
      </c>
      <c r="C59" s="86"/>
      <c r="D59" s="86"/>
      <c r="E59" s="86"/>
      <c r="F59" s="87"/>
      <c r="G59" s="88"/>
      <c r="H59" s="89"/>
      <c r="I59" s="89"/>
      <c r="J59" s="90"/>
    </row>
    <row r="60" spans="1:10" x14ac:dyDescent="0.2">
      <c r="A60" s="67" t="s">
        <v>53</v>
      </c>
      <c r="B60" s="68" t="s">
        <v>54</v>
      </c>
      <c r="C60" s="86"/>
      <c r="D60" s="86"/>
      <c r="E60" s="86"/>
      <c r="F60" s="87"/>
      <c r="G60" s="88"/>
      <c r="H60" s="89"/>
      <c r="I60" s="89"/>
      <c r="J60" s="90"/>
    </row>
    <row r="61" spans="1:10" ht="22.5" x14ac:dyDescent="0.2">
      <c r="A61" s="67" t="s">
        <v>55</v>
      </c>
      <c r="B61" s="68" t="s">
        <v>56</v>
      </c>
      <c r="C61" s="86"/>
      <c r="D61" s="86"/>
      <c r="E61" s="86"/>
      <c r="F61" s="87"/>
      <c r="G61" s="88"/>
      <c r="H61" s="89"/>
      <c r="I61" s="89"/>
      <c r="J61" s="90"/>
    </row>
    <row r="62" spans="1:10" x14ac:dyDescent="0.2">
      <c r="A62" s="67" t="s">
        <v>57</v>
      </c>
      <c r="B62" s="68" t="s">
        <v>58</v>
      </c>
      <c r="C62" s="86"/>
      <c r="D62" s="86"/>
      <c r="E62" s="86"/>
      <c r="F62" s="87"/>
      <c r="G62" s="88"/>
      <c r="H62" s="89"/>
      <c r="I62" s="89"/>
      <c r="J62" s="90"/>
    </row>
    <row r="63" spans="1:10" x14ac:dyDescent="0.2">
      <c r="A63" s="67" t="s">
        <v>59</v>
      </c>
      <c r="B63" s="68" t="s">
        <v>60</v>
      </c>
      <c r="C63" s="86"/>
      <c r="D63" s="86"/>
      <c r="E63" s="86"/>
      <c r="F63" s="87"/>
      <c r="G63" s="88"/>
      <c r="H63" s="89"/>
      <c r="I63" s="89"/>
      <c r="J63" s="90"/>
    </row>
    <row r="64" spans="1:10" ht="22.5" x14ac:dyDescent="0.2">
      <c r="A64" s="67" t="s">
        <v>61</v>
      </c>
      <c r="B64" s="68" t="s">
        <v>62</v>
      </c>
      <c r="C64" s="86"/>
      <c r="D64" s="86"/>
      <c r="E64" s="86"/>
      <c r="F64" s="87"/>
      <c r="G64" s="88"/>
      <c r="H64" s="89"/>
      <c r="I64" s="89"/>
      <c r="J64" s="90"/>
    </row>
    <row r="65" spans="1:10" x14ac:dyDescent="0.2">
      <c r="A65" s="67" t="s">
        <v>63</v>
      </c>
      <c r="B65" s="68" t="s">
        <v>64</v>
      </c>
      <c r="C65" s="86"/>
      <c r="D65" s="86"/>
      <c r="E65" s="86"/>
      <c r="F65" s="87"/>
      <c r="G65" s="88"/>
      <c r="H65" s="89"/>
      <c r="I65" s="89"/>
      <c r="J65" s="90"/>
    </row>
    <row r="66" spans="1:10" x14ac:dyDescent="0.2">
      <c r="A66" s="67" t="s">
        <v>65</v>
      </c>
      <c r="B66" s="68" t="s">
        <v>66</v>
      </c>
      <c r="C66" s="86"/>
      <c r="D66" s="86"/>
      <c r="E66" s="86"/>
      <c r="F66" s="87"/>
      <c r="G66" s="88"/>
      <c r="H66" s="89"/>
      <c r="I66" s="89"/>
      <c r="J66" s="90"/>
    </row>
    <row r="67" spans="1:10" ht="22.5" x14ac:dyDescent="0.2">
      <c r="A67" s="67" t="s">
        <v>67</v>
      </c>
      <c r="B67" s="68" t="s">
        <v>68</v>
      </c>
      <c r="C67" s="86"/>
      <c r="D67" s="86"/>
      <c r="E67" s="86"/>
      <c r="F67" s="87"/>
      <c r="G67" s="88"/>
      <c r="H67" s="89"/>
      <c r="I67" s="89"/>
      <c r="J67" s="90"/>
    </row>
    <row r="68" spans="1:10" ht="22.5" x14ac:dyDescent="0.2">
      <c r="A68" s="67" t="s">
        <v>69</v>
      </c>
      <c r="B68" s="68" t="s">
        <v>70</v>
      </c>
      <c r="C68" s="86"/>
      <c r="D68" s="86"/>
      <c r="E68" s="86"/>
      <c r="F68" s="87"/>
      <c r="G68" s="88"/>
      <c r="H68" s="89"/>
      <c r="I68" s="89"/>
      <c r="J68" s="90"/>
    </row>
    <row r="69" spans="1:10" x14ac:dyDescent="0.2">
      <c r="A69" s="67" t="s">
        <v>71</v>
      </c>
      <c r="B69" s="68" t="s">
        <v>72</v>
      </c>
      <c r="C69" s="86"/>
      <c r="D69" s="86"/>
      <c r="E69" s="86"/>
      <c r="F69" s="87"/>
      <c r="G69" s="88"/>
      <c r="H69" s="89"/>
      <c r="I69" s="89"/>
      <c r="J69" s="90"/>
    </row>
    <row r="70" spans="1:10" ht="22.5" x14ac:dyDescent="0.2">
      <c r="A70" s="67" t="s">
        <v>73</v>
      </c>
      <c r="B70" s="68" t="s">
        <v>74</v>
      </c>
      <c r="C70" s="86"/>
      <c r="D70" s="86"/>
      <c r="E70" s="86"/>
      <c r="F70" s="87"/>
      <c r="G70" s="88"/>
      <c r="H70" s="89"/>
      <c r="I70" s="89"/>
      <c r="J70" s="90"/>
    </row>
    <row r="71" spans="1:10" ht="22.5" x14ac:dyDescent="0.2">
      <c r="A71" s="67" t="s">
        <v>75</v>
      </c>
      <c r="B71" s="68" t="s">
        <v>76</v>
      </c>
      <c r="C71" s="86"/>
      <c r="D71" s="86"/>
      <c r="E71" s="86"/>
      <c r="F71" s="87"/>
      <c r="G71" s="88"/>
      <c r="H71" s="89"/>
      <c r="I71" s="89"/>
      <c r="J71" s="90"/>
    </row>
    <row r="72" spans="1:10" ht="15" thickBot="1" x14ac:dyDescent="0.25">
      <c r="A72" s="67" t="s">
        <v>77</v>
      </c>
      <c r="B72" s="68" t="s">
        <v>78</v>
      </c>
      <c r="C72" s="86"/>
      <c r="D72" s="86"/>
      <c r="E72" s="86"/>
      <c r="F72" s="87"/>
      <c r="G72" s="88"/>
      <c r="H72" s="89"/>
      <c r="I72" s="89"/>
      <c r="J72" s="90"/>
    </row>
    <row r="73" spans="1:10" ht="23.25" thickBot="1" x14ac:dyDescent="0.25">
      <c r="A73" s="48" t="s">
        <v>8</v>
      </c>
      <c r="B73" s="49" t="s">
        <v>79</v>
      </c>
      <c r="C73" s="91">
        <f t="shared" ref="C73:J73" si="24">+C49-C50+C51</f>
        <v>0</v>
      </c>
      <c r="D73" s="91">
        <f t="shared" si="24"/>
        <v>0</v>
      </c>
      <c r="E73" s="91">
        <f t="shared" si="24"/>
        <v>0</v>
      </c>
      <c r="F73" s="91">
        <f t="shared" si="24"/>
        <v>0</v>
      </c>
      <c r="G73" s="92">
        <f t="shared" si="24"/>
        <v>0</v>
      </c>
      <c r="H73" s="91">
        <f t="shared" si="24"/>
        <v>0</v>
      </c>
      <c r="I73" s="91">
        <f t="shared" si="24"/>
        <v>0</v>
      </c>
      <c r="J73" s="93">
        <f t="shared" si="24"/>
        <v>0</v>
      </c>
    </row>
  </sheetData>
  <mergeCells count="3">
    <mergeCell ref="A23:F23"/>
    <mergeCell ref="A43:F43"/>
    <mergeCell ref="D44:F44"/>
  </mergeCells>
  <pageMargins left="0.43307086614173229" right="0.43307086614173229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>Diputació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Porcel Cano</dc:creator>
  <cp:lastModifiedBy>imolas</cp:lastModifiedBy>
  <cp:lastPrinted>2023-11-30T15:37:46Z</cp:lastPrinted>
  <dcterms:created xsi:type="dcterms:W3CDTF">2022-11-03T11:26:43Z</dcterms:created>
  <dcterms:modified xsi:type="dcterms:W3CDTF">2023-12-07T11:28:17Z</dcterms:modified>
</cp:coreProperties>
</file>