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portControl\CONTROL INTERN\2_FUNCIÓ INTERVENTORA\2.1_FPLRequisitsBàsics\3.5_Guia 01 exercici FLPRB_2023\CATALÀ\ANNEX 3_CAT_2023\"/>
    </mc:Choice>
  </mc:AlternateContent>
  <bookViews>
    <workbookView xWindow="0" yWindow="0" windowWidth="28800" windowHeight="12300"/>
  </bookViews>
  <sheets>
    <sheet name="ÀREA 6" sheetId="11" r:id="rId1"/>
    <sheet name="ÍNDEX INT FORMiMAT, BCF I PAJ" sheetId="2" r:id="rId2"/>
    <sheet name="1.1.1" sheetId="3" r:id="rId3"/>
    <sheet name="1.2.1" sheetId="4" r:id="rId4"/>
    <sheet name="1.3.1" sheetId="5" r:id="rId5"/>
    <sheet name="1.3.2" sheetId="6" r:id="rId6"/>
    <sheet name="1.3.3" sheetId="7" r:id="rId7"/>
    <sheet name="1.4.1" sheetId="8" r:id="rId8"/>
    <sheet name="1.4.2" sheetId="9" r:id="rId9"/>
  </sheets>
  <definedNames>
    <definedName name="_xlnm.Print_Area" localSheetId="2">'1.1.1'!$A$1:$D$9</definedName>
    <definedName name="_xlnm.Print_Area" localSheetId="3">'1.2.1'!$A$1:$D$8</definedName>
    <definedName name="_xlnm.Print_Area" localSheetId="4">'1.3.1'!$A$1:$D$7</definedName>
    <definedName name="_xlnm.Print_Area" localSheetId="5">'1.3.2'!$A$1:$D$8</definedName>
    <definedName name="_xlnm.Print_Area" localSheetId="6">'1.3.3'!$A$1:$D$9</definedName>
    <definedName name="_xlnm.Print_Area" localSheetId="7">'1.4.1'!$A$1:$D$10</definedName>
    <definedName name="_xlnm.Print_Area" localSheetId="8">'1.4.2'!$A$1:$D$9</definedName>
    <definedName name="Efecto" localSheetId="3">#REF!</definedName>
    <definedName name="Efecto" localSheetId="5">#REF!</definedName>
    <definedName name="Efecto" localSheetId="7">#REF!</definedName>
    <definedName name="Efecto" localSheetId="8">#REF!</definedName>
    <definedName name="Efecto" localSheetId="0">#REF!</definedName>
    <definedName name="Efecto" localSheetId="1">#REF!</definedName>
    <definedName name="Efecto">#REF!</definedName>
    <definedName name="Esencial" localSheetId="3">#REF!</definedName>
    <definedName name="Esencial" localSheetId="5">#REF!</definedName>
    <definedName name="Esencial" localSheetId="7">#REF!</definedName>
    <definedName name="Esencial" localSheetId="8">#REF!</definedName>
    <definedName name="Esencial" localSheetId="0">#REF!</definedName>
    <definedName name="Esencial" localSheetId="1">#REF!</definedName>
    <definedName name="Esencial">#REF!</definedName>
    <definedName name="Tipo" localSheetId="3">#REF!</definedName>
    <definedName name="Tipo" localSheetId="5">#REF!</definedName>
    <definedName name="Tipo" localSheetId="7">#REF!</definedName>
    <definedName name="Tipo" localSheetId="8">#REF!</definedName>
    <definedName name="Tipo" localSheetId="0">#REF!</definedName>
    <definedName name="Tipo" localSheetId="1">#REF!</definedName>
    <definedName name="Tipo">#REF!</definedName>
    <definedName name="_xlnm.Print_Titles" localSheetId="2">'1.1.1'!$1:$3</definedName>
    <definedName name="_xlnm.Print_Titles" localSheetId="3">'1.2.1'!$1:$3</definedName>
    <definedName name="_xlnm.Print_Titles" localSheetId="4">'1.3.1'!$1:$3</definedName>
    <definedName name="_xlnm.Print_Titles" localSheetId="5">'1.3.2'!$1:$3</definedName>
    <definedName name="_xlnm.Print_Titles" localSheetId="6">'1.3.3'!$1:$3</definedName>
    <definedName name="_xlnm.Print_Titles" localSheetId="7">'1.4.1'!$1:$3</definedName>
    <definedName name="_xlnm.Print_Titles" localSheetId="8">'1.4.2'!$1:$3</definedName>
    <definedName name="Z_27CB3DC4_5AFB_44AB_BE29_90728AAB0EDE_.wvu.PrintArea" localSheetId="2" hidden="1">'1.1.1'!$A$1:$D$10</definedName>
    <definedName name="Z_27CB3DC4_5AFB_44AB_BE29_90728AAB0EDE_.wvu.PrintArea" localSheetId="3" hidden="1">'1.2.1'!$A$1:$D$9</definedName>
    <definedName name="Z_27CB3DC4_5AFB_44AB_BE29_90728AAB0EDE_.wvu.PrintArea" localSheetId="4" hidden="1">'1.3.1'!$A$1:$D$7</definedName>
    <definedName name="Z_27CB3DC4_5AFB_44AB_BE29_90728AAB0EDE_.wvu.PrintArea" localSheetId="5" hidden="1">'1.3.2'!$A$1:$D$10</definedName>
    <definedName name="Z_27CB3DC4_5AFB_44AB_BE29_90728AAB0EDE_.wvu.PrintArea" localSheetId="6" hidden="1">'1.3.3'!$A$1:$D$9</definedName>
    <definedName name="Z_27CB3DC4_5AFB_44AB_BE29_90728AAB0EDE_.wvu.PrintArea" localSheetId="7" hidden="1">'1.4.1'!$A$1:$D$13</definedName>
    <definedName name="Z_27CB3DC4_5AFB_44AB_BE29_90728AAB0EDE_.wvu.PrintArea" localSheetId="8" hidden="1">'1.4.2'!$A$1:$D$11</definedName>
    <definedName name="Z_27CB3DC4_5AFB_44AB_BE29_90728AAB0EDE_.wvu.PrintTitles" localSheetId="2" hidden="1">'1.1.1'!$1:$3</definedName>
    <definedName name="Z_27CB3DC4_5AFB_44AB_BE29_90728AAB0EDE_.wvu.PrintTitles" localSheetId="3" hidden="1">'1.2.1'!$1:$3</definedName>
    <definedName name="Z_27CB3DC4_5AFB_44AB_BE29_90728AAB0EDE_.wvu.PrintTitles" localSheetId="4" hidden="1">'1.3.1'!$1:$3</definedName>
    <definedName name="Z_27CB3DC4_5AFB_44AB_BE29_90728AAB0EDE_.wvu.PrintTitles" localSheetId="5" hidden="1">'1.3.2'!$1:$3</definedName>
    <definedName name="Z_27CB3DC4_5AFB_44AB_BE29_90728AAB0EDE_.wvu.PrintTitles" localSheetId="6" hidden="1">'1.3.3'!$1:$3</definedName>
    <definedName name="Z_27CB3DC4_5AFB_44AB_BE29_90728AAB0EDE_.wvu.PrintTitles" localSheetId="7" hidden="1">'1.4.1'!$1:$3</definedName>
    <definedName name="Z_27CB3DC4_5AFB_44AB_BE29_90728AAB0EDE_.wvu.PrintTitles" localSheetId="8" hidden="1">'1.4.2'!$1:$3</definedName>
    <definedName name="Z_2B702202_3583_44B4_8780_5A4916659C34_.wvu.PrintArea" localSheetId="2" hidden="1">'1.1.1'!$A$1:$D$10</definedName>
    <definedName name="Z_2B702202_3583_44B4_8780_5A4916659C34_.wvu.PrintArea" localSheetId="3" hidden="1">'1.2.1'!$A$1:$D$9</definedName>
    <definedName name="Z_2B702202_3583_44B4_8780_5A4916659C34_.wvu.PrintArea" localSheetId="4" hidden="1">'1.3.1'!$A$1:$D$7</definedName>
    <definedName name="Z_2B702202_3583_44B4_8780_5A4916659C34_.wvu.PrintArea" localSheetId="5" hidden="1">'1.3.2'!$A$1:$D$10</definedName>
    <definedName name="Z_2B702202_3583_44B4_8780_5A4916659C34_.wvu.PrintArea" localSheetId="6" hidden="1">'1.3.3'!$A$1:$D$9</definedName>
    <definedName name="Z_2B702202_3583_44B4_8780_5A4916659C34_.wvu.PrintArea" localSheetId="7" hidden="1">'1.4.1'!$A$1:$D$13</definedName>
    <definedName name="Z_2B702202_3583_44B4_8780_5A4916659C34_.wvu.PrintArea" localSheetId="8" hidden="1">'1.4.2'!$A$1:$D$11</definedName>
    <definedName name="Z_2B702202_3583_44B4_8780_5A4916659C34_.wvu.PrintTitles" localSheetId="2" hidden="1">'1.1.1'!$1:$3</definedName>
    <definedName name="Z_2B702202_3583_44B4_8780_5A4916659C34_.wvu.PrintTitles" localSheetId="3" hidden="1">'1.2.1'!$1:$3</definedName>
    <definedName name="Z_2B702202_3583_44B4_8780_5A4916659C34_.wvu.PrintTitles" localSheetId="4" hidden="1">'1.3.1'!$1:$3</definedName>
    <definedName name="Z_2B702202_3583_44B4_8780_5A4916659C34_.wvu.PrintTitles" localSheetId="5" hidden="1">'1.3.2'!$1:$3</definedName>
    <definedName name="Z_2B702202_3583_44B4_8780_5A4916659C34_.wvu.PrintTitles" localSheetId="6" hidden="1">'1.3.3'!$1:$3</definedName>
    <definedName name="Z_2B702202_3583_44B4_8780_5A4916659C34_.wvu.PrintTitles" localSheetId="7" hidden="1">'1.4.1'!$1:$3</definedName>
    <definedName name="Z_2B702202_3583_44B4_8780_5A4916659C34_.wvu.PrintTitles" localSheetId="8" hidden="1">'1.4.2'!$1:$3</definedName>
    <definedName name="Z_D410FFD2_5E2D_4F09_8012_0110BF3D7804_.wvu.PrintArea" localSheetId="2" hidden="1">'1.1.1'!$A$1:$D$10</definedName>
    <definedName name="Z_D410FFD2_5E2D_4F09_8012_0110BF3D7804_.wvu.PrintArea" localSheetId="3" hidden="1">'1.2.1'!$A$1:$D$9</definedName>
    <definedName name="Z_D410FFD2_5E2D_4F09_8012_0110BF3D7804_.wvu.PrintArea" localSheetId="4" hidden="1">'1.3.1'!$A$1:$D$7</definedName>
    <definedName name="Z_D410FFD2_5E2D_4F09_8012_0110BF3D7804_.wvu.PrintArea" localSheetId="5" hidden="1">'1.3.2'!$A$1:$D$10</definedName>
    <definedName name="Z_D410FFD2_5E2D_4F09_8012_0110BF3D7804_.wvu.PrintArea" localSheetId="6" hidden="1">'1.3.3'!$A$1:$D$9</definedName>
    <definedName name="Z_D410FFD2_5E2D_4F09_8012_0110BF3D7804_.wvu.PrintArea" localSheetId="7" hidden="1">'1.4.1'!$A$1:$D$13</definedName>
    <definedName name="Z_D410FFD2_5E2D_4F09_8012_0110BF3D7804_.wvu.PrintArea" localSheetId="8" hidden="1">'1.4.2'!$A$1:$D$11</definedName>
    <definedName name="Z_D410FFD2_5E2D_4F09_8012_0110BF3D7804_.wvu.PrintTitles" localSheetId="2" hidden="1">'1.1.1'!$1:$3</definedName>
    <definedName name="Z_D410FFD2_5E2D_4F09_8012_0110BF3D7804_.wvu.PrintTitles" localSheetId="3" hidden="1">'1.2.1'!$1:$3</definedName>
    <definedName name="Z_D410FFD2_5E2D_4F09_8012_0110BF3D7804_.wvu.PrintTitles" localSheetId="4" hidden="1">'1.3.1'!$1:$3</definedName>
    <definedName name="Z_D410FFD2_5E2D_4F09_8012_0110BF3D7804_.wvu.PrintTitles" localSheetId="5" hidden="1">'1.3.2'!$1:$3</definedName>
    <definedName name="Z_D410FFD2_5E2D_4F09_8012_0110BF3D7804_.wvu.PrintTitles" localSheetId="6" hidden="1">'1.3.3'!$1:$3</definedName>
    <definedName name="Z_D410FFD2_5E2D_4F09_8012_0110BF3D7804_.wvu.PrintTitles" localSheetId="7" hidden="1">'1.4.1'!$1:$3</definedName>
    <definedName name="Z_D410FFD2_5E2D_4F09_8012_0110BF3D7804_.wvu.PrintTitles" localSheetId="8" hidden="1">'1.4.2'!$1:$3</definedName>
  </definedNames>
  <calcPr calcId="162913"/>
  <customWorkbookViews>
    <customWorkbookView name="ngirones - Vista personalizada" guid="{2B702202-3583-44B4-8780-5A4916659C34}" mergeInterval="0" personalView="1" maximized="1" xWindow="1" yWindow="1" windowWidth="940" windowHeight="838" activeSheetId="2"/>
    <customWorkbookView name="ngirones - Visualització personal" guid="{D410FFD2-5E2D-4F09-8012-0110BF3D7804}" mergeInterval="0" personalView="1" maximized="1" xWindow="1" yWindow="1" windowWidth="1360" windowHeight="577" activeSheetId="2"/>
    <customWorkbookView name="Mireia Adalid Domènech - Vista personalizada" guid="{27CB3DC4-5AFB-44AB-BE29-90728AAB0EDE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7" l="1"/>
  <c r="D7" i="7"/>
  <c r="D7" i="9" s="1"/>
  <c r="D9" i="9"/>
  <c r="D8" i="9"/>
  <c r="D6" i="9"/>
  <c r="D8" i="8"/>
  <c r="D7" i="4"/>
  <c r="D8" i="4" s="1"/>
  <c r="D6" i="4"/>
  <c r="D7" i="5" s="1"/>
  <c r="D9" i="3"/>
  <c r="D6" i="8" l="1"/>
  <c r="D7" i="6"/>
  <c r="C2" i="9"/>
  <c r="C1" i="9"/>
  <c r="C2" i="8"/>
  <c r="C1" i="8"/>
  <c r="C2" i="7"/>
  <c r="C1" i="7"/>
  <c r="C2" i="6"/>
  <c r="C1" i="6"/>
  <c r="C2" i="5"/>
  <c r="C1" i="5"/>
  <c r="C2" i="4"/>
  <c r="C1" i="4"/>
  <c r="C2" i="3"/>
  <c r="C1" i="3"/>
  <c r="C3" i="9" l="1"/>
  <c r="A3" i="9"/>
  <c r="C3" i="8"/>
  <c r="A3" i="8"/>
  <c r="A2" i="9"/>
  <c r="A2" i="8"/>
  <c r="C3" i="7"/>
  <c r="A3" i="7"/>
  <c r="C3" i="5"/>
  <c r="A3" i="5"/>
  <c r="C3" i="6"/>
  <c r="A3" i="6"/>
  <c r="A2" i="6"/>
  <c r="A2" i="7"/>
  <c r="A2" i="5"/>
  <c r="A1" i="6"/>
  <c r="A1" i="7"/>
  <c r="A1" i="8"/>
  <c r="A1" i="9"/>
  <c r="A1" i="5"/>
  <c r="C3" i="4" l="1"/>
  <c r="A3" i="4"/>
  <c r="A2" i="4"/>
  <c r="A1" i="4"/>
  <c r="C3" i="3" l="1"/>
  <c r="A3" i="3"/>
  <c r="A2" i="3"/>
  <c r="A1" i="3"/>
</calcChain>
</file>

<file path=xl/sharedStrings.xml><?xml version="1.0" encoding="utf-8"?>
<sst xmlns="http://schemas.openxmlformats.org/spreadsheetml/2006/main" count="160" uniqueCount="77">
  <si>
    <t>DE LA INTERVENCIÓ FORMAL I MATERIAL DEL PAGAMENT, BCF I PAJ</t>
  </si>
  <si>
    <t>De la intervenció formal del pagament</t>
  </si>
  <si>
    <t>Ordenació del pagament (fase P)</t>
  </si>
  <si>
    <t>De la intervenció material del pagament</t>
  </si>
  <si>
    <t>Materialització del pagament (fase R)</t>
  </si>
  <si>
    <t>Bestretes de caixa fixa</t>
  </si>
  <si>
    <t>Constitució, modificació o cancel·lació</t>
  </si>
  <si>
    <t>Reposició de fons</t>
  </si>
  <si>
    <t>Aprovació del compte justificatiu</t>
  </si>
  <si>
    <t>Pagaments a justificar</t>
  </si>
  <si>
    <t>Ordenació del pagament</t>
  </si>
  <si>
    <t xml:space="preserve">ÀREA: </t>
  </si>
  <si>
    <t>EXPEDIENT:</t>
  </si>
  <si>
    <t>ACTUACIÓ:</t>
  </si>
  <si>
    <t>A.</t>
  </si>
  <si>
    <t>Ref. Leg.</t>
  </si>
  <si>
    <t>Requisits</t>
  </si>
  <si>
    <t>Document</t>
  </si>
  <si>
    <t>A.1</t>
  </si>
  <si>
    <t>Art. 21 RD 424/2017</t>
  </si>
  <si>
    <t>Que l'ordenació del pagament es dicta per un òrgan competent.</t>
  </si>
  <si>
    <t>Informe proposta/Proposta de resolució</t>
  </si>
  <si>
    <t>A.2</t>
  </si>
  <si>
    <t>Que l'ordenació del pagament s'ajusta a l'acte de reconeixement de l'obligació, un cop verificats els documents originals o la certificació del citat acte.</t>
  </si>
  <si>
    <t>Document comptable</t>
  </si>
  <si>
    <t>A.3</t>
  </si>
  <si>
    <t>Que l'ordenació del pagament s'acomoda al pla de disposició de fons, un cop verificats el propi pla de disposició de fons o l'informe que al respecte emeti la Tresoreria de l'entitat.</t>
  </si>
  <si>
    <t>Pla de disposició de fons/Informe de Tresoreria</t>
  </si>
  <si>
    <t>A.4</t>
  </si>
  <si>
    <t>En tractar-se de supòsits en què existeixen retencions judicials o compensacions de deutes del creditor, que s'acrediten les corresponents minoracions en el pagament mitjançant els acords que les disposen. (La intervenció formal de l’ordenació del pagament s’ha d’aplicar a aquests acords de minoració.)</t>
  </si>
  <si>
    <t>Art. 23.1 RD 424/2017</t>
  </si>
  <si>
    <t>Que la realització del pagament es dicta per un òrgan competent.</t>
  </si>
  <si>
    <t>Que la identitat del perceptor és la correcta.</t>
  </si>
  <si>
    <t>Que la quantia del pagament correspon a l'import degudament reconegut.</t>
  </si>
  <si>
    <t>Art. 25.1.a) RD 424/2017</t>
  </si>
  <si>
    <t>Que existeixen les normes que regulen la distribució per caixes pagadores de la despesa màxima assignada i que la proposta s'adapta a les mateixes.</t>
  </si>
  <si>
    <t>Bases d'execució del pressupost i Informe proposta/Proposta de resolució</t>
  </si>
  <si>
    <t>Art. 25.1.b) RD 424/2017</t>
  </si>
  <si>
    <t>Que la proposta de pagament es basa en una resolució d’una autoritat competent.</t>
  </si>
  <si>
    <t>Art. 25.2.a) RD 424/2017</t>
  </si>
  <si>
    <t>Que l’import total dels comptes justificatius coincideix amb el dels documents comptables d’execució del pressupost de despeses.</t>
  </si>
  <si>
    <t>Compte justificatiu</t>
  </si>
  <si>
    <t>Art. 25.2.b) RD 424/2017</t>
  </si>
  <si>
    <t>Que les propostes de pagaments es basen en una resolució d’una autoritat competent.</t>
  </si>
  <si>
    <t>Art. 25.2.c) RD 424/2017</t>
  </si>
  <si>
    <t>Que existeix crèdit pressupostari i que el proposat és l'adequat a la naturalesa de la despesa.</t>
  </si>
  <si>
    <t>Art. 27.1.a) RD 424/2017</t>
  </si>
  <si>
    <t>Que corresponen a despeses concretes i determinades en l’execució de les quals s’hagi seguit el procediment aplicable en cada cas.</t>
  </si>
  <si>
    <t>Que s'adeqüen a la finalitat per a la qual es van lliurar els fons.</t>
  </si>
  <si>
    <t>Que s’acredita la realització efectiva i conforme de les despeses o serveis.</t>
  </si>
  <si>
    <t>Que el pagament s’ha fet a un creditor determinat per l’import degut.</t>
  </si>
  <si>
    <t>Tiquet/Extracte bancari</t>
  </si>
  <si>
    <t>Art. 24.a) RD 424/2017</t>
  </si>
  <si>
    <t>Que les propostes de pagament a justificar es basen en una ordre o resolució de l’autoritat competent per autoritzar les despeses a què es refereixen.</t>
  </si>
  <si>
    <t>Art. 24.b) RD 424/2017</t>
  </si>
  <si>
    <t>Art. 24.c) RD 424/2017</t>
  </si>
  <si>
    <t>Que s’adapten a les normes que regulen l’expedició d’ordres de pagament a justificar amb càrrec als seus respectius pressupostos de despeses.</t>
  </si>
  <si>
    <t>Art. 24.d) RD 424/2017</t>
  </si>
  <si>
    <r>
      <t xml:space="preserve">Que l’òrgan pagador, a favor del qual es lliuren les ordres de pagament, ha justificat, dins del termini corresponent, la inversió dels fons percebuts amb anterioritat pels mateixos conceptes pressupostaris. </t>
    </r>
    <r>
      <rPr>
        <i/>
        <sz val="11"/>
        <rFont val="Calibri"/>
        <family val="2"/>
        <scheme val="minor"/>
      </rPr>
      <t>(No obstant això, no és procedent l’objecció per falta de justificació dins del termini de lliuraments anteriors quan, per pal·liar les conseqüències d’esdeveniments catastròfics, situacions que suposen un perill greu o necessitats que afecten directament la seguretat pública, el president de l’entitat autoritza l’expedició d’una ordre de pagament específica.)</t>
    </r>
  </si>
  <si>
    <t>Justificants</t>
  </si>
  <si>
    <t>A.5</t>
  </si>
  <si>
    <t>Art. 24.e) RD 424/2017</t>
  </si>
  <si>
    <r>
      <t xml:space="preserve">Que l’expedició d’ordres de pagament «a justificar» compleix el pla de disposició de fons de la tresoreria aprovat pel president de l’entitat (és a dir, que les ordres de pagament a justificar s'efectuen amb càrrec a conceptes pressupostaris autoritzats a les bases d’execució del pressupost i s’acomoden al pla esmentat en els termes que estableix l’article 21 del RD 424/2017). </t>
    </r>
    <r>
      <rPr>
        <i/>
        <sz val="11"/>
        <rFont val="Calibri"/>
        <family val="2"/>
        <scheme val="minor"/>
      </rPr>
      <t>(No obstant això, no és procedent l'objecció si es tracta de pal·liar les conseqüències d’esdeveniments catastròfics, situacions que suposen un perill greu o necessitats que afecten directament la seguretat pública.)</t>
    </r>
  </si>
  <si>
    <t>Pla de disposició de fons</t>
  </si>
  <si>
    <t>1.</t>
  </si>
  <si>
    <t>1.1</t>
  </si>
  <si>
    <t>1.2</t>
  </si>
  <si>
    <t>1.3</t>
  </si>
  <si>
    <t>1.4</t>
  </si>
  <si>
    <t>1.4.1</t>
  </si>
  <si>
    <t>1.4.2</t>
  </si>
  <si>
    <t>1.3.1</t>
  </si>
  <si>
    <t>1.3.2</t>
  </si>
  <si>
    <t>1.3.3</t>
  </si>
  <si>
    <t>1.2.1</t>
  </si>
  <si>
    <t>1.1.1</t>
  </si>
  <si>
    <t>1. ÀREA DE LA INTERVENCIÓ FORMAL I MATERIAL DEL PAGAMENT, BESTRETES DE CAIXA FIXA I PAGAMENTS A JUSTIFICAR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</si>
</sst>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2"/>
      <color rgb="FF46464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rgb="FF4F6128"/>
      </patternFill>
    </fill>
    <fill>
      <patternFill patternType="solid">
        <fgColor theme="5" tint="-0.249977111117893"/>
        <bgColor rgb="FF76923C"/>
      </patternFill>
    </fill>
    <fill>
      <patternFill patternType="solid">
        <fgColor theme="5" tint="0.39997558519241921"/>
        <bgColor rgb="FF8CAF47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5" tint="-0.499984740745262"/>
        <bgColor rgb="FF76923C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0"/>
  </cellStyleXfs>
  <cellXfs count="81">
    <xf numFmtId="0" fontId="0" fillId="0" borderId="0" xfId="0"/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1" applyFont="1" applyFill="1" applyBorder="1"/>
    <xf numFmtId="0" fontId="8" fillId="2" borderId="1" xfId="2" applyFont="1" applyFill="1" applyBorder="1"/>
    <xf numFmtId="0" fontId="8" fillId="2" borderId="2" xfId="2" applyFont="1" applyFill="1" applyBorder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8" fillId="0" borderId="0" xfId="2" applyFont="1"/>
    <xf numFmtId="0" fontId="11" fillId="3" borderId="3" xfId="2" applyFont="1" applyFill="1" applyBorder="1"/>
    <xf numFmtId="0" fontId="11" fillId="3" borderId="0" xfId="2" applyFont="1" applyFill="1"/>
    <xf numFmtId="0" fontId="11" fillId="4" borderId="4" xfId="2" applyFont="1" applyFill="1" applyBorder="1"/>
    <xf numFmtId="0" fontId="11" fillId="4" borderId="5" xfId="2" applyFont="1" applyFill="1" applyBorder="1"/>
    <xf numFmtId="0" fontId="12" fillId="0" borderId="21" xfId="2" applyFont="1" applyBorder="1"/>
    <xf numFmtId="0" fontId="13" fillId="0" borderId="21" xfId="2" applyFont="1" applyBorder="1"/>
    <xf numFmtId="0" fontId="12" fillId="0" borderId="21" xfId="2" applyFont="1" applyBorder="1" applyAlignment="1">
      <alignment wrapText="1"/>
    </xf>
    <xf numFmtId="0" fontId="14" fillId="0" borderId="0" xfId="0" applyFont="1"/>
    <xf numFmtId="0" fontId="4" fillId="5" borderId="22" xfId="2" applyFont="1" applyFill="1" applyBorder="1" applyAlignment="1">
      <alignment vertical="center"/>
    </xf>
    <xf numFmtId="0" fontId="3" fillId="5" borderId="23" xfId="2" applyFont="1" applyFill="1" applyBorder="1" applyAlignment="1">
      <alignment horizontal="left" vertical="center" wrapText="1"/>
    </xf>
    <xf numFmtId="0" fontId="3" fillId="5" borderId="23" xfId="2" applyFont="1" applyFill="1" applyBorder="1" applyAlignment="1">
      <alignment vertical="center" wrapText="1"/>
    </xf>
    <xf numFmtId="0" fontId="1" fillId="0" borderId="0" xfId="4" applyFont="1" applyAlignment="1"/>
    <xf numFmtId="0" fontId="8" fillId="2" borderId="24" xfId="2" applyFont="1" applyFill="1" applyBorder="1"/>
    <xf numFmtId="0" fontId="8" fillId="2" borderId="25" xfId="2" applyFont="1" applyFill="1" applyBorder="1"/>
    <xf numFmtId="0" fontId="8" fillId="2" borderId="26" xfId="2" applyFont="1" applyFill="1" applyBorder="1"/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7" xfId="1" applyFont="1" applyFill="1" applyBorder="1"/>
    <xf numFmtId="0" fontId="2" fillId="0" borderId="27" xfId="0" applyFont="1" applyBorder="1" applyAlignment="1">
      <alignment horizontal="left" vertical="center" wrapText="1"/>
    </xf>
    <xf numFmtId="0" fontId="10" fillId="0" borderId="0" xfId="2" applyFont="1"/>
    <xf numFmtId="0" fontId="10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vertical="center"/>
    </xf>
    <xf numFmtId="0" fontId="16" fillId="0" borderId="0" xfId="2" applyFont="1" applyAlignment="1">
      <alignment horizontal="left" vertical="center" wrapText="1"/>
    </xf>
    <xf numFmtId="0" fontId="17" fillId="6" borderId="0" xfId="2" applyFont="1" applyFill="1" applyAlignment="1">
      <alignment horizontal="center" vertical="center" wrapText="1"/>
    </xf>
    <xf numFmtId="0" fontId="18" fillId="0" borderId="0" xfId="2" applyFont="1"/>
    <xf numFmtId="0" fontId="20" fillId="0" borderId="0" xfId="2" applyFont="1"/>
    <xf numFmtId="0" fontId="20" fillId="0" borderId="0" xfId="2" applyFont="1" applyAlignment="1">
      <alignment vertical="center"/>
    </xf>
    <xf numFmtId="0" fontId="7" fillId="0" borderId="0" xfId="2"/>
    <xf numFmtId="0" fontId="7" fillId="7" borderId="0" xfId="2" applyFill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/>
    <xf numFmtId="0" fontId="14" fillId="0" borderId="0" xfId="0" applyFont="1" applyBorder="1"/>
    <xf numFmtId="0" fontId="0" fillId="0" borderId="0" xfId="0" applyBorder="1"/>
    <xf numFmtId="0" fontId="4" fillId="5" borderId="28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21" fillId="0" borderId="0" xfId="2" applyFont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6">
    <cellStyle name="Enllaç" xfId="1" builtinId="8"/>
    <cellStyle name="Enllaç 2" xfId="4"/>
    <cellStyle name="Normal" xfId="0" builtinId="0"/>
    <cellStyle name="Normal 2" xfId="2"/>
    <cellStyle name="Normal 3" xfId="3"/>
    <cellStyle name="Normal 4" xf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vmlDrawing" Target="../drawings/vmlDrawing8.vml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vmlDrawing" Target="../drawings/vmlDrawing9.vml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54"/>
  <sheetViews>
    <sheetView showGridLines="0" tabSelected="1" view="pageBreakPreview" zoomScale="70" zoomScaleNormal="100" zoomScaleSheetLayoutView="70" zoomScalePageLayoutView="69" workbookViewId="0">
      <selection activeCell="B23" sqref="B23"/>
    </sheetView>
  </sheetViews>
  <sheetFormatPr defaultColWidth="9.140625" defaultRowHeight="15" x14ac:dyDescent="0.25"/>
  <cols>
    <col min="1" max="1" width="10.7109375" style="55" customWidth="1"/>
    <col min="2" max="2" width="87" style="55" customWidth="1"/>
    <col min="3" max="3" width="10.7109375" style="56" customWidth="1"/>
    <col min="257" max="257" width="10.7109375" customWidth="1"/>
    <col min="258" max="258" width="87" customWidth="1"/>
    <col min="259" max="259" width="10.7109375" customWidth="1"/>
    <col min="513" max="513" width="10.7109375" customWidth="1"/>
    <col min="514" max="514" width="87" customWidth="1"/>
    <col min="515" max="515" width="10.7109375" customWidth="1"/>
    <col min="769" max="769" width="10.7109375" customWidth="1"/>
    <col min="770" max="770" width="87" customWidth="1"/>
    <col min="771" max="771" width="10.7109375" customWidth="1"/>
    <col min="1025" max="1025" width="10.7109375" customWidth="1"/>
    <col min="1026" max="1026" width="87" customWidth="1"/>
    <col min="1027" max="1027" width="10.7109375" customWidth="1"/>
    <col min="1281" max="1281" width="10.7109375" customWidth="1"/>
    <col min="1282" max="1282" width="87" customWidth="1"/>
    <col min="1283" max="1283" width="10.7109375" customWidth="1"/>
    <col min="1537" max="1537" width="10.7109375" customWidth="1"/>
    <col min="1538" max="1538" width="87" customWidth="1"/>
    <col min="1539" max="1539" width="10.7109375" customWidth="1"/>
    <col min="1793" max="1793" width="10.7109375" customWidth="1"/>
    <col min="1794" max="1794" width="87" customWidth="1"/>
    <col min="1795" max="1795" width="10.7109375" customWidth="1"/>
    <col min="2049" max="2049" width="10.7109375" customWidth="1"/>
    <col min="2050" max="2050" width="87" customWidth="1"/>
    <col min="2051" max="2051" width="10.7109375" customWidth="1"/>
    <col min="2305" max="2305" width="10.7109375" customWidth="1"/>
    <col min="2306" max="2306" width="87" customWidth="1"/>
    <col min="2307" max="2307" width="10.7109375" customWidth="1"/>
    <col min="2561" max="2561" width="10.7109375" customWidth="1"/>
    <col min="2562" max="2562" width="87" customWidth="1"/>
    <col min="2563" max="2563" width="10.7109375" customWidth="1"/>
    <col min="2817" max="2817" width="10.7109375" customWidth="1"/>
    <col min="2818" max="2818" width="87" customWidth="1"/>
    <col min="2819" max="2819" width="10.7109375" customWidth="1"/>
    <col min="3073" max="3073" width="10.7109375" customWidth="1"/>
    <col min="3074" max="3074" width="87" customWidth="1"/>
    <col min="3075" max="3075" width="10.7109375" customWidth="1"/>
    <col min="3329" max="3329" width="10.7109375" customWidth="1"/>
    <col min="3330" max="3330" width="87" customWidth="1"/>
    <col min="3331" max="3331" width="10.7109375" customWidth="1"/>
    <col min="3585" max="3585" width="10.7109375" customWidth="1"/>
    <col min="3586" max="3586" width="87" customWidth="1"/>
    <col min="3587" max="3587" width="10.7109375" customWidth="1"/>
    <col min="3841" max="3841" width="10.7109375" customWidth="1"/>
    <col min="3842" max="3842" width="87" customWidth="1"/>
    <col min="3843" max="3843" width="10.7109375" customWidth="1"/>
    <col min="4097" max="4097" width="10.7109375" customWidth="1"/>
    <col min="4098" max="4098" width="87" customWidth="1"/>
    <col min="4099" max="4099" width="10.7109375" customWidth="1"/>
    <col min="4353" max="4353" width="10.7109375" customWidth="1"/>
    <col min="4354" max="4354" width="87" customWidth="1"/>
    <col min="4355" max="4355" width="10.7109375" customWidth="1"/>
    <col min="4609" max="4609" width="10.7109375" customWidth="1"/>
    <col min="4610" max="4610" width="87" customWidth="1"/>
    <col min="4611" max="4611" width="10.7109375" customWidth="1"/>
    <col min="4865" max="4865" width="10.7109375" customWidth="1"/>
    <col min="4866" max="4866" width="87" customWidth="1"/>
    <col min="4867" max="4867" width="10.7109375" customWidth="1"/>
    <col min="5121" max="5121" width="10.7109375" customWidth="1"/>
    <col min="5122" max="5122" width="87" customWidth="1"/>
    <col min="5123" max="5123" width="10.7109375" customWidth="1"/>
    <col min="5377" max="5377" width="10.7109375" customWidth="1"/>
    <col min="5378" max="5378" width="87" customWidth="1"/>
    <col min="5379" max="5379" width="10.7109375" customWidth="1"/>
    <col min="5633" max="5633" width="10.7109375" customWidth="1"/>
    <col min="5634" max="5634" width="87" customWidth="1"/>
    <col min="5635" max="5635" width="10.7109375" customWidth="1"/>
    <col min="5889" max="5889" width="10.7109375" customWidth="1"/>
    <col min="5890" max="5890" width="87" customWidth="1"/>
    <col min="5891" max="5891" width="10.7109375" customWidth="1"/>
    <col min="6145" max="6145" width="10.7109375" customWidth="1"/>
    <col min="6146" max="6146" width="87" customWidth="1"/>
    <col min="6147" max="6147" width="10.7109375" customWidth="1"/>
    <col min="6401" max="6401" width="10.7109375" customWidth="1"/>
    <col min="6402" max="6402" width="87" customWidth="1"/>
    <col min="6403" max="6403" width="10.7109375" customWidth="1"/>
    <col min="6657" max="6657" width="10.7109375" customWidth="1"/>
    <col min="6658" max="6658" width="87" customWidth="1"/>
    <col min="6659" max="6659" width="10.7109375" customWidth="1"/>
    <col min="6913" max="6913" width="10.7109375" customWidth="1"/>
    <col min="6914" max="6914" width="87" customWidth="1"/>
    <col min="6915" max="6915" width="10.7109375" customWidth="1"/>
    <col min="7169" max="7169" width="10.7109375" customWidth="1"/>
    <col min="7170" max="7170" width="87" customWidth="1"/>
    <col min="7171" max="7171" width="10.7109375" customWidth="1"/>
    <col min="7425" max="7425" width="10.7109375" customWidth="1"/>
    <col min="7426" max="7426" width="87" customWidth="1"/>
    <col min="7427" max="7427" width="10.7109375" customWidth="1"/>
    <col min="7681" max="7681" width="10.7109375" customWidth="1"/>
    <col min="7682" max="7682" width="87" customWidth="1"/>
    <col min="7683" max="7683" width="10.7109375" customWidth="1"/>
    <col min="7937" max="7937" width="10.7109375" customWidth="1"/>
    <col min="7938" max="7938" width="87" customWidth="1"/>
    <col min="7939" max="7939" width="10.7109375" customWidth="1"/>
    <col min="8193" max="8193" width="10.7109375" customWidth="1"/>
    <col min="8194" max="8194" width="87" customWidth="1"/>
    <col min="8195" max="8195" width="10.7109375" customWidth="1"/>
    <col min="8449" max="8449" width="10.7109375" customWidth="1"/>
    <col min="8450" max="8450" width="87" customWidth="1"/>
    <col min="8451" max="8451" width="10.7109375" customWidth="1"/>
    <col min="8705" max="8705" width="10.7109375" customWidth="1"/>
    <col min="8706" max="8706" width="87" customWidth="1"/>
    <col min="8707" max="8707" width="10.7109375" customWidth="1"/>
    <col min="8961" max="8961" width="10.7109375" customWidth="1"/>
    <col min="8962" max="8962" width="87" customWidth="1"/>
    <col min="8963" max="8963" width="10.7109375" customWidth="1"/>
    <col min="9217" max="9217" width="10.7109375" customWidth="1"/>
    <col min="9218" max="9218" width="87" customWidth="1"/>
    <col min="9219" max="9219" width="10.7109375" customWidth="1"/>
    <col min="9473" max="9473" width="10.7109375" customWidth="1"/>
    <col min="9474" max="9474" width="87" customWidth="1"/>
    <col min="9475" max="9475" width="10.7109375" customWidth="1"/>
    <col min="9729" max="9729" width="10.7109375" customWidth="1"/>
    <col min="9730" max="9730" width="87" customWidth="1"/>
    <col min="9731" max="9731" width="10.7109375" customWidth="1"/>
    <col min="9985" max="9985" width="10.7109375" customWidth="1"/>
    <col min="9986" max="9986" width="87" customWidth="1"/>
    <col min="9987" max="9987" width="10.7109375" customWidth="1"/>
    <col min="10241" max="10241" width="10.7109375" customWidth="1"/>
    <col min="10242" max="10242" width="87" customWidth="1"/>
    <col min="10243" max="10243" width="10.7109375" customWidth="1"/>
    <col min="10497" max="10497" width="10.7109375" customWidth="1"/>
    <col min="10498" max="10498" width="87" customWidth="1"/>
    <col min="10499" max="10499" width="10.7109375" customWidth="1"/>
    <col min="10753" max="10753" width="10.7109375" customWidth="1"/>
    <col min="10754" max="10754" width="87" customWidth="1"/>
    <col min="10755" max="10755" width="10.7109375" customWidth="1"/>
    <col min="11009" max="11009" width="10.7109375" customWidth="1"/>
    <col min="11010" max="11010" width="87" customWidth="1"/>
    <col min="11011" max="11011" width="10.7109375" customWidth="1"/>
    <col min="11265" max="11265" width="10.7109375" customWidth="1"/>
    <col min="11266" max="11266" width="87" customWidth="1"/>
    <col min="11267" max="11267" width="10.7109375" customWidth="1"/>
    <col min="11521" max="11521" width="10.7109375" customWidth="1"/>
    <col min="11522" max="11522" width="87" customWidth="1"/>
    <col min="11523" max="11523" width="10.7109375" customWidth="1"/>
    <col min="11777" max="11777" width="10.7109375" customWidth="1"/>
    <col min="11778" max="11778" width="87" customWidth="1"/>
    <col min="11779" max="11779" width="10.7109375" customWidth="1"/>
    <col min="12033" max="12033" width="10.7109375" customWidth="1"/>
    <col min="12034" max="12034" width="87" customWidth="1"/>
    <col min="12035" max="12035" width="10.7109375" customWidth="1"/>
    <col min="12289" max="12289" width="10.7109375" customWidth="1"/>
    <col min="12290" max="12290" width="87" customWidth="1"/>
    <col min="12291" max="12291" width="10.7109375" customWidth="1"/>
    <col min="12545" max="12545" width="10.7109375" customWidth="1"/>
    <col min="12546" max="12546" width="87" customWidth="1"/>
    <col min="12547" max="12547" width="10.7109375" customWidth="1"/>
    <col min="12801" max="12801" width="10.7109375" customWidth="1"/>
    <col min="12802" max="12802" width="87" customWidth="1"/>
    <col min="12803" max="12803" width="10.7109375" customWidth="1"/>
    <col min="13057" max="13057" width="10.7109375" customWidth="1"/>
    <col min="13058" max="13058" width="87" customWidth="1"/>
    <col min="13059" max="13059" width="10.7109375" customWidth="1"/>
    <col min="13313" max="13313" width="10.7109375" customWidth="1"/>
    <col min="13314" max="13314" width="87" customWidth="1"/>
    <col min="13315" max="13315" width="10.7109375" customWidth="1"/>
    <col min="13569" max="13569" width="10.7109375" customWidth="1"/>
    <col min="13570" max="13570" width="87" customWidth="1"/>
    <col min="13571" max="13571" width="10.7109375" customWidth="1"/>
    <col min="13825" max="13825" width="10.7109375" customWidth="1"/>
    <col min="13826" max="13826" width="87" customWidth="1"/>
    <col min="13827" max="13827" width="10.7109375" customWidth="1"/>
    <col min="14081" max="14081" width="10.7109375" customWidth="1"/>
    <col min="14082" max="14082" width="87" customWidth="1"/>
    <col min="14083" max="14083" width="10.7109375" customWidth="1"/>
    <col min="14337" max="14337" width="10.7109375" customWidth="1"/>
    <col min="14338" max="14338" width="87" customWidth="1"/>
    <col min="14339" max="14339" width="10.7109375" customWidth="1"/>
    <col min="14593" max="14593" width="10.7109375" customWidth="1"/>
    <col min="14594" max="14594" width="87" customWidth="1"/>
    <col min="14595" max="14595" width="10.7109375" customWidth="1"/>
    <col min="14849" max="14849" width="10.7109375" customWidth="1"/>
    <col min="14850" max="14850" width="87" customWidth="1"/>
    <col min="14851" max="14851" width="10.7109375" customWidth="1"/>
    <col min="15105" max="15105" width="10.7109375" customWidth="1"/>
    <col min="15106" max="15106" width="87" customWidth="1"/>
    <col min="15107" max="15107" width="10.7109375" customWidth="1"/>
    <col min="15361" max="15361" width="10.7109375" customWidth="1"/>
    <col min="15362" max="15362" width="87" customWidth="1"/>
    <col min="15363" max="15363" width="10.7109375" customWidth="1"/>
    <col min="15617" max="15617" width="10.7109375" customWidth="1"/>
    <col min="15618" max="15618" width="87" customWidth="1"/>
    <col min="15619" max="15619" width="10.7109375" customWidth="1"/>
    <col min="15873" max="15873" width="10.7109375" customWidth="1"/>
    <col min="15874" max="15874" width="87" customWidth="1"/>
    <col min="15875" max="15875" width="10.7109375" customWidth="1"/>
    <col min="16129" max="16129" width="10.7109375" customWidth="1"/>
    <col min="16130" max="16130" width="87" customWidth="1"/>
    <col min="16131" max="16131" width="10.7109375" customWidth="1"/>
  </cols>
  <sheetData>
    <row r="5" spans="1:3" ht="15.75" customHeight="1" x14ac:dyDescent="0.25">
      <c r="A5" s="77"/>
      <c r="B5" s="77"/>
      <c r="C5" s="77"/>
    </row>
    <row r="6" spans="1:3" ht="65.25" customHeight="1" x14ac:dyDescent="0.25">
      <c r="A6" s="78"/>
      <c r="B6" s="78"/>
      <c r="C6" s="78"/>
    </row>
    <row r="7" spans="1:3" x14ac:dyDescent="0.25">
      <c r="A7" s="43"/>
      <c r="B7" s="53"/>
      <c r="C7" s="54"/>
    </row>
    <row r="8" spans="1:3" x14ac:dyDescent="0.25">
      <c r="A8" s="43"/>
    </row>
    <row r="22" spans="1:3" ht="30" x14ac:dyDescent="0.25">
      <c r="A22" s="57"/>
      <c r="B22" s="58" t="s">
        <v>76</v>
      </c>
      <c r="C22" s="59"/>
    </row>
    <row r="47" spans="1:3" x14ac:dyDescent="0.25">
      <c r="A47" s="60"/>
      <c r="B47" s="60"/>
      <c r="C47" s="61"/>
    </row>
    <row r="48" spans="1:3" x14ac:dyDescent="0.25">
      <c r="A48" s="62"/>
      <c r="B48" s="62"/>
      <c r="C48" s="63"/>
    </row>
    <row r="49" spans="1:3" x14ac:dyDescent="0.25">
      <c r="A49" s="62"/>
      <c r="B49" s="62"/>
      <c r="C49" s="63"/>
    </row>
    <row r="50" spans="1:3" x14ac:dyDescent="0.25">
      <c r="A50" s="62"/>
      <c r="B50" s="62"/>
      <c r="C50" s="63"/>
    </row>
    <row r="53" spans="1:3" ht="54.75" customHeight="1" x14ac:dyDescent="0.25"/>
    <row r="54" spans="1:3" ht="6" customHeight="1" x14ac:dyDescent="0.25"/>
  </sheetData>
  <mergeCells count="2">
    <mergeCell ref="A5:C5"/>
    <mergeCell ref="A6:C6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0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Normal="100" zoomScaleSheetLayoutView="100" zoomScalePageLayoutView="75" workbookViewId="0"/>
  </sheetViews>
  <sheetFormatPr defaultColWidth="11.42578125" defaultRowHeight="15" x14ac:dyDescent="0.25"/>
  <cols>
    <col min="1" max="2" width="6.85546875" customWidth="1"/>
    <col min="3" max="3" width="73.85546875" customWidth="1"/>
  </cols>
  <sheetData>
    <row r="1" spans="1:16" s="29" customFormat="1" ht="15.75" x14ac:dyDescent="0.25">
      <c r="A1" s="44" t="s">
        <v>64</v>
      </c>
      <c r="B1" s="45" t="s">
        <v>0</v>
      </c>
      <c r="C1" s="46"/>
      <c r="D1" s="31"/>
      <c r="E1" s="30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7.25" customHeight="1" x14ac:dyDescent="0.25">
      <c r="A2" s="47" t="s">
        <v>65</v>
      </c>
      <c r="B2" s="80" t="s">
        <v>1</v>
      </c>
      <c r="C2" s="80"/>
    </row>
    <row r="3" spans="1:16" x14ac:dyDescent="0.25">
      <c r="A3" s="48"/>
      <c r="B3" s="25" t="s">
        <v>75</v>
      </c>
      <c r="C3" s="1" t="s">
        <v>2</v>
      </c>
    </row>
    <row r="4" spans="1:16" x14ac:dyDescent="0.25">
      <c r="A4" s="48"/>
      <c r="B4" s="2"/>
      <c r="C4" s="1"/>
    </row>
    <row r="5" spans="1:16" ht="17.25" customHeight="1" x14ac:dyDescent="0.25">
      <c r="A5" s="49" t="s">
        <v>66</v>
      </c>
      <c r="B5" s="79" t="s">
        <v>3</v>
      </c>
      <c r="C5" s="79"/>
    </row>
    <row r="6" spans="1:16" x14ac:dyDescent="0.25">
      <c r="A6" s="48"/>
      <c r="B6" s="25" t="s">
        <v>74</v>
      </c>
      <c r="C6" s="1" t="s">
        <v>4</v>
      </c>
    </row>
    <row r="7" spans="1:16" x14ac:dyDescent="0.25">
      <c r="A7" s="48"/>
      <c r="B7" s="2"/>
      <c r="C7" s="1"/>
    </row>
    <row r="8" spans="1:16" x14ac:dyDescent="0.25">
      <c r="A8" s="49" t="s">
        <v>67</v>
      </c>
      <c r="B8" s="79" t="s">
        <v>5</v>
      </c>
      <c r="C8" s="79"/>
    </row>
    <row r="9" spans="1:16" ht="15" customHeight="1" x14ac:dyDescent="0.25">
      <c r="A9" s="48"/>
      <c r="B9" s="25" t="s">
        <v>71</v>
      </c>
      <c r="C9" s="1" t="s">
        <v>6</v>
      </c>
    </row>
    <row r="10" spans="1:16" x14ac:dyDescent="0.25">
      <c r="A10" s="48"/>
      <c r="B10" s="25" t="s">
        <v>72</v>
      </c>
      <c r="C10" s="1" t="s">
        <v>7</v>
      </c>
    </row>
    <row r="11" spans="1:16" x14ac:dyDescent="0.25">
      <c r="A11" s="48"/>
      <c r="B11" s="25" t="s">
        <v>73</v>
      </c>
      <c r="C11" s="1" t="s">
        <v>8</v>
      </c>
    </row>
    <row r="12" spans="1:16" x14ac:dyDescent="0.25">
      <c r="A12" s="48"/>
      <c r="B12" s="2"/>
      <c r="C12" s="1"/>
    </row>
    <row r="13" spans="1:16" x14ac:dyDescent="0.25">
      <c r="A13" s="49" t="s">
        <v>68</v>
      </c>
      <c r="B13" s="79" t="s">
        <v>9</v>
      </c>
      <c r="C13" s="79"/>
    </row>
    <row r="14" spans="1:16" x14ac:dyDescent="0.25">
      <c r="A14" s="48"/>
      <c r="B14" s="25" t="s">
        <v>69</v>
      </c>
      <c r="C14" s="1" t="s">
        <v>10</v>
      </c>
    </row>
    <row r="15" spans="1:16" x14ac:dyDescent="0.25">
      <c r="A15" s="50"/>
      <c r="B15" s="51" t="s">
        <v>70</v>
      </c>
      <c r="C15" s="52" t="s">
        <v>8</v>
      </c>
    </row>
  </sheetData>
  <customSheetViews>
    <customSheetView guid="{2B702202-3583-44B4-8780-5A4916659C34}" showGridLines="0" fitToPage="1">
      <selection activeCell="D29" sqref="D29"/>
      <pageMargins left="0" right="0" top="0" bottom="0" header="0" footer="0"/>
      <printOptions horizontalCentered="1"/>
      <pageSetup paperSize="9" scale="89" orientation="portrait" r:id="rId1"/>
    </customSheetView>
    <customSheetView guid="{D410FFD2-5E2D-4F09-8012-0110BF3D7804}" showGridLines="0" fitToPage="1">
      <selection activeCell="I8" sqref="I8"/>
      <pageMargins left="0" right="0" top="0" bottom="0" header="0" footer="0"/>
      <printOptions horizontalCentered="1"/>
      <pageSetup paperSize="9" scale="89" orientation="portrait" r:id="rId2"/>
    </customSheetView>
    <customSheetView guid="{27CB3DC4-5AFB-44AB-BE29-90728AAB0EDE}" showPageBreaks="1" showGridLines="0" fitToPage="1">
      <selection activeCell="D30" sqref="D30"/>
      <pageMargins left="0" right="0" top="0" bottom="0" header="0" footer="0"/>
      <printOptions horizontalCentered="1"/>
      <pageSetup paperSize="9" orientation="portrait" r:id="rId3"/>
    </customSheetView>
  </customSheetViews>
  <mergeCells count="4">
    <mergeCell ref="B13:C13"/>
    <mergeCell ref="B8:C8"/>
    <mergeCell ref="B2:C2"/>
    <mergeCell ref="B5:C5"/>
  </mergeCells>
  <hyperlinks>
    <hyperlink ref="B3" location="'5.1.1'!A1" display="5.1.1"/>
    <hyperlink ref="B6" location="'5.2.1'!A1" display="5.2.1"/>
    <hyperlink ref="B9" location="'5.3.1'!A1" display="5.3.1"/>
    <hyperlink ref="B10" location="'5.3.2'!A1" display="5.3.2"/>
    <hyperlink ref="B11" location="'5.3.3'!A1" display="5.3.3"/>
    <hyperlink ref="B14" location="'5.4.1'!A1" display="5.4.1"/>
    <hyperlink ref="B15" location="'5.4.2'!A1" display="5.4.2"/>
  </hyperlinks>
  <printOptions horizontalCentered="1"/>
  <pageMargins left="0.70866141732283472" right="0.70866141732283472" top="1.4566929133858268" bottom="0.74803149606299213" header="0.31496062992125984" footer="0.31496062992125984"/>
  <pageSetup paperSize="9" scale="99" orientation="portrait"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GridLines="0" view="pageBreakPreview" zoomScale="80" zoomScaleNormal="80" zoomScaleSheetLayoutView="80" zoomScalePageLayoutView="70" workbookViewId="0"/>
  </sheetViews>
  <sheetFormatPr defaultColWidth="11.42578125" defaultRowHeight="15" x14ac:dyDescent="0.25"/>
  <cols>
    <col min="1" max="1" width="6.85546875" customWidth="1"/>
    <col min="2" max="2" width="20" customWidth="1"/>
    <col min="3" max="3" width="131.140625" customWidth="1"/>
    <col min="4" max="4" width="26.85546875" style="68" customWidth="1"/>
    <col min="13" max="13" width="8.7109375" customWidth="1"/>
  </cols>
  <sheetData>
    <row r="1" spans="1:16" s="29" customFormat="1" ht="15.75" x14ac:dyDescent="0.25">
      <c r="A1" s="26" t="str">
        <f>'ÍNDEX INT FORMiMAT, BCF I PAJ'!A1</f>
        <v>1.</v>
      </c>
      <c r="B1" s="27" t="s">
        <v>11</v>
      </c>
      <c r="C1" s="27" t="str">
        <f>'ÍNDEX INT FORMiMAT, BCF I PAJ'!B1</f>
        <v>DE LA INTERVENCIÓ FORMAL I MATERIAL DEL PAGAMENT, BCF I PAJ</v>
      </c>
      <c r="D1" s="64"/>
      <c r="E1" s="6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9" customFormat="1" ht="15.75" customHeight="1" x14ac:dyDescent="0.25">
      <c r="A2" s="32" t="str">
        <f>'ÍNDEX INT FORMiMAT, BCF I PAJ'!A2</f>
        <v>1.1</v>
      </c>
      <c r="B2" s="33" t="s">
        <v>12</v>
      </c>
      <c r="C2" s="33" t="str">
        <f>'ÍNDEX INT FORMiMAT, BCF I PAJ'!B2</f>
        <v>De la intervenció formal del pagament</v>
      </c>
      <c r="D2" s="65"/>
      <c r="E2" s="69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9" customFormat="1" ht="15.75" customHeight="1" thickBot="1" x14ac:dyDescent="0.3">
      <c r="A3" s="34" t="str">
        <f>'ÍNDEX INT FORMiMAT, BCF I PAJ'!B3</f>
        <v>1.1.1</v>
      </c>
      <c r="B3" s="35" t="s">
        <v>13</v>
      </c>
      <c r="C3" s="35" t="str">
        <f>'ÍNDEX INT FORMiMAT, BCF I PAJ'!C3</f>
        <v>Ordenació del pagament (fase P)</v>
      </c>
      <c r="D3" s="66"/>
      <c r="E3" s="69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29" customFormat="1" ht="15.75" thickBot="1" x14ac:dyDescent="0.3">
      <c r="A4" s="36"/>
      <c r="B4" s="37"/>
      <c r="C4" s="38"/>
      <c r="D4" s="67"/>
      <c r="E4" s="6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10" customFormat="1" ht="30.75" customHeight="1" thickBot="1" x14ac:dyDescent="0.3">
      <c r="A5" s="40" t="s">
        <v>14</v>
      </c>
      <c r="B5" s="41" t="s">
        <v>15</v>
      </c>
      <c r="C5" s="42" t="s">
        <v>16</v>
      </c>
      <c r="D5" s="72" t="s">
        <v>17</v>
      </c>
      <c r="E5" s="7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48" customHeight="1" x14ac:dyDescent="0.25">
      <c r="A6" s="3" t="s">
        <v>18</v>
      </c>
      <c r="B6" s="4" t="s">
        <v>19</v>
      </c>
      <c r="C6" s="5" t="s">
        <v>20</v>
      </c>
      <c r="D6" s="73" t="s">
        <v>21</v>
      </c>
      <c r="E6" s="71"/>
    </row>
    <row r="7" spans="1:16" ht="30.75" customHeight="1" x14ac:dyDescent="0.25">
      <c r="A7" s="3" t="s">
        <v>22</v>
      </c>
      <c r="B7" s="4" t="s">
        <v>19</v>
      </c>
      <c r="C7" s="6" t="s">
        <v>23</v>
      </c>
      <c r="D7" s="9" t="s">
        <v>24</v>
      </c>
      <c r="E7" s="71"/>
    </row>
    <row r="8" spans="1:16" ht="60.75" customHeight="1" x14ac:dyDescent="0.25">
      <c r="A8" s="3" t="s">
        <v>25</v>
      </c>
      <c r="B8" s="11" t="s">
        <v>19</v>
      </c>
      <c r="C8" s="5" t="s">
        <v>26</v>
      </c>
      <c r="D8" s="12" t="s">
        <v>27</v>
      </c>
      <c r="E8" s="71"/>
    </row>
    <row r="9" spans="1:16" ht="48" customHeight="1" thickBot="1" x14ac:dyDescent="0.3">
      <c r="A9" s="13" t="s">
        <v>28</v>
      </c>
      <c r="B9" s="14" t="s">
        <v>19</v>
      </c>
      <c r="C9" s="15" t="s">
        <v>29</v>
      </c>
      <c r="D9" s="16" t="str">
        <f>+D6</f>
        <v>Informe proposta/Proposta de resolució</v>
      </c>
      <c r="E9" s="71"/>
    </row>
    <row r="10" spans="1:16" x14ac:dyDescent="0.25">
      <c r="E10" s="71"/>
    </row>
    <row r="11" spans="1:16" x14ac:dyDescent="0.25">
      <c r="E11" s="71"/>
    </row>
    <row r="12" spans="1:16" x14ac:dyDescent="0.25">
      <c r="E12" s="71"/>
    </row>
  </sheetData>
  <customSheetViews>
    <customSheetView guid="{2B702202-3583-44B4-8780-5A4916659C34}" scale="80" showGridLines="0" fitToPage="1">
      <selection activeCell="G5" sqref="G5:J9"/>
      <pageMargins left="0" right="0" top="0" bottom="0" header="0" footer="0"/>
      <printOptions horizontalCentered="1"/>
      <pageSetup paperSize="9" scale="81" orientation="landscape" r:id="rId1"/>
    </customSheetView>
    <customSheetView guid="{D410FFD2-5E2D-4F09-8012-0110BF3D7804}" scale="80" showGridLines="0" fitToPage="1" printArea="1">
      <selection activeCell="C6" sqref="C6"/>
      <pageMargins left="0" right="0" top="0" bottom="0" header="0" footer="0"/>
      <printOptions horizontalCentered="1"/>
      <pageSetup paperSize="9" scale="81" orientation="landscape" r:id="rId2"/>
    </customSheetView>
    <customSheetView guid="{27CB3DC4-5AFB-44AB-BE29-90728AAB0EDE}" scale="80" showPageBreaks="1" showGridLines="0" fitToPage="1" printArea="1">
      <selection activeCell="A4" sqref="A4"/>
      <pageMargins left="0" right="0" top="0" bottom="0" header="0" footer="0"/>
      <printOptions horizontalCentered="1"/>
      <pageSetup paperSize="9" scale="81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view="pageBreakPreview" zoomScale="90" zoomScaleNormal="80" zoomScaleSheetLayoutView="90" zoomScalePageLayoutView="70" workbookViewId="0"/>
  </sheetViews>
  <sheetFormatPr defaultColWidth="11.42578125" defaultRowHeight="15" x14ac:dyDescent="0.25"/>
  <cols>
    <col min="1" max="1" width="6" customWidth="1"/>
    <col min="2" max="2" width="21" bestFit="1" customWidth="1"/>
    <col min="3" max="3" width="122.42578125" customWidth="1"/>
    <col min="4" max="4" width="20.7109375" style="68" customWidth="1"/>
  </cols>
  <sheetData>
    <row r="1" spans="1:12" s="29" customFormat="1" ht="15.75" x14ac:dyDescent="0.25">
      <c r="A1" s="26" t="str">
        <f>'ÍNDEX INT FORMiMAT, BCF I PAJ'!A1</f>
        <v>1.</v>
      </c>
      <c r="B1" s="27" t="s">
        <v>11</v>
      </c>
      <c r="C1" s="27" t="str">
        <f>'ÍNDEX INT FORMiMAT, BCF I PAJ'!B1</f>
        <v>DE LA INTERVENCIÓ FORMAL I MATERIAL DEL PAGAMENT, BCF I PAJ</v>
      </c>
      <c r="D1" s="64"/>
      <c r="E1" s="28"/>
      <c r="F1" s="28"/>
      <c r="G1" s="28"/>
      <c r="H1" s="28"/>
      <c r="I1" s="28"/>
      <c r="J1" s="28"/>
      <c r="K1" s="28"/>
      <c r="L1" s="28"/>
    </row>
    <row r="2" spans="1:12" s="29" customFormat="1" ht="15.75" customHeight="1" x14ac:dyDescent="0.25">
      <c r="A2" s="32" t="str">
        <f>'ÍNDEX INT FORMiMAT, BCF I PAJ'!A5</f>
        <v>1.2</v>
      </c>
      <c r="B2" s="33" t="s">
        <v>12</v>
      </c>
      <c r="C2" s="33" t="str">
        <f>'ÍNDEX INT FORMiMAT, BCF I PAJ'!B5</f>
        <v>De la intervenció material del pagament</v>
      </c>
      <c r="D2" s="65"/>
      <c r="E2" s="28"/>
      <c r="F2" s="28"/>
      <c r="G2" s="28"/>
      <c r="H2" s="28"/>
      <c r="I2" s="28"/>
      <c r="J2" s="28"/>
      <c r="K2" s="28"/>
      <c r="L2" s="28"/>
    </row>
    <row r="3" spans="1:12" s="29" customFormat="1" ht="15.75" customHeight="1" thickBot="1" x14ac:dyDescent="0.3">
      <c r="A3" s="34" t="str">
        <f>'ÍNDEX INT FORMiMAT, BCF I PAJ'!B6</f>
        <v>1.2.1</v>
      </c>
      <c r="B3" s="35" t="s">
        <v>13</v>
      </c>
      <c r="C3" s="35" t="str">
        <f>'ÍNDEX INT FORMiMAT, BCF I PAJ'!C6</f>
        <v>Materialització del pagament (fase R)</v>
      </c>
      <c r="D3" s="66"/>
      <c r="E3" s="28"/>
      <c r="F3" s="28"/>
      <c r="G3" s="28"/>
      <c r="H3" s="28"/>
      <c r="I3" s="28"/>
      <c r="J3" s="28"/>
      <c r="K3" s="28"/>
      <c r="L3" s="28"/>
    </row>
    <row r="4" spans="1:12" s="29" customFormat="1" ht="15.75" thickBot="1" x14ac:dyDescent="0.3">
      <c r="A4" s="36"/>
      <c r="B4" s="37"/>
      <c r="C4" s="38"/>
      <c r="D4" s="67"/>
      <c r="E4" s="28"/>
      <c r="F4" s="28"/>
      <c r="G4" s="28"/>
      <c r="H4" s="28"/>
      <c r="I4" s="28"/>
      <c r="J4" s="28"/>
      <c r="K4" s="28"/>
      <c r="L4" s="28"/>
    </row>
    <row r="5" spans="1:12" s="10" customFormat="1" ht="30.75" customHeight="1" thickBot="1" x14ac:dyDescent="0.3">
      <c r="A5" s="40" t="s">
        <v>14</v>
      </c>
      <c r="B5" s="41" t="s">
        <v>15</v>
      </c>
      <c r="C5" s="42" t="s">
        <v>16</v>
      </c>
      <c r="D5" s="72" t="s">
        <v>17</v>
      </c>
      <c r="E5" s="39"/>
      <c r="F5" s="39"/>
      <c r="G5" s="39"/>
      <c r="H5" s="39"/>
      <c r="I5" s="39"/>
      <c r="J5" s="39"/>
      <c r="K5" s="39"/>
      <c r="L5" s="39"/>
    </row>
    <row r="6" spans="1:12" ht="45" x14ac:dyDescent="0.25">
      <c r="A6" s="3" t="s">
        <v>18</v>
      </c>
      <c r="B6" s="4" t="s">
        <v>30</v>
      </c>
      <c r="C6" s="5" t="s">
        <v>31</v>
      </c>
      <c r="D6" s="9" t="str">
        <f>+'1.1.1'!D6</f>
        <v>Informe proposta/Proposta de resolució</v>
      </c>
    </row>
    <row r="7" spans="1:12" ht="30" customHeight="1" x14ac:dyDescent="0.25">
      <c r="A7" s="3" t="s">
        <v>22</v>
      </c>
      <c r="B7" s="11" t="s">
        <v>30</v>
      </c>
      <c r="C7" s="5" t="s">
        <v>32</v>
      </c>
      <c r="D7" s="12" t="str">
        <f>+'1.1.1'!D7</f>
        <v>Document comptable</v>
      </c>
    </row>
    <row r="8" spans="1:12" ht="31.5" customHeight="1" thickBot="1" x14ac:dyDescent="0.3">
      <c r="A8" s="13" t="s">
        <v>25</v>
      </c>
      <c r="B8" s="14" t="s">
        <v>30</v>
      </c>
      <c r="C8" s="15" t="s">
        <v>33</v>
      </c>
      <c r="D8" s="16" t="str">
        <f>+D7</f>
        <v>Document comptable</v>
      </c>
    </row>
  </sheetData>
  <customSheetViews>
    <customSheetView guid="{2B702202-3583-44B4-8780-5A4916659C34}" scale="80" showGridLines="0" fitToPage="1">
      <selection activeCell="C10" sqref="C10"/>
      <pageMargins left="0" right="0" top="0" bottom="0" header="0" footer="0"/>
      <printOptions horizontalCentered="1"/>
      <pageSetup paperSize="9" scale="80" orientation="landscape" r:id="rId1"/>
    </customSheetView>
    <customSheetView guid="{D410FFD2-5E2D-4F09-8012-0110BF3D7804}" scale="80" showGridLines="0" fitToPage="1" printArea="1">
      <selection activeCell="C6" sqref="C6"/>
      <pageMargins left="0" right="0" top="0" bottom="0" header="0" footer="0"/>
      <printOptions horizontalCentered="1"/>
      <pageSetup paperSize="9" scale="80" orientation="landscape" r:id="rId2"/>
    </customSheetView>
    <customSheetView guid="{27CB3DC4-5AFB-44AB-BE29-90728AAB0EDE}" scale="80" showPageBreaks="1" showGridLines="0" fitToPage="1" printArea="1">
      <selection activeCell="C10" sqref="C10"/>
      <pageMargins left="0" right="0" top="0" bottom="0" header="0" footer="0"/>
      <printOptions horizontalCentered="1"/>
      <pageSetup paperSize="9" scale="80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view="pageBreakPreview" zoomScale="90" zoomScaleNormal="80" zoomScaleSheetLayoutView="90" zoomScalePageLayoutView="70" workbookViewId="0"/>
  </sheetViews>
  <sheetFormatPr defaultColWidth="11.42578125" defaultRowHeight="15" x14ac:dyDescent="0.25"/>
  <cols>
    <col min="1" max="1" width="6" customWidth="1"/>
    <col min="2" max="2" width="26" customWidth="1"/>
    <col min="3" max="3" width="114" customWidth="1"/>
    <col min="4" max="4" width="20.7109375" style="68" customWidth="1"/>
  </cols>
  <sheetData>
    <row r="1" spans="1:12" s="29" customFormat="1" ht="15.75" x14ac:dyDescent="0.25">
      <c r="A1" s="26" t="str">
        <f>'ÍNDEX INT FORMiMAT, BCF I PAJ'!A1</f>
        <v>1.</v>
      </c>
      <c r="B1" s="27" t="s">
        <v>11</v>
      </c>
      <c r="C1" s="27" t="str">
        <f>'ÍNDEX INT FORMiMAT, BCF I PAJ'!B1</f>
        <v>DE LA INTERVENCIÓ FORMAL I MATERIAL DEL PAGAMENT, BCF I PAJ</v>
      </c>
      <c r="D1" s="64"/>
      <c r="E1" s="28"/>
      <c r="F1" s="28"/>
      <c r="G1" s="28"/>
      <c r="H1" s="28"/>
      <c r="I1" s="28"/>
      <c r="J1" s="28"/>
      <c r="K1" s="28"/>
      <c r="L1" s="28"/>
    </row>
    <row r="2" spans="1:12" s="29" customFormat="1" ht="15.75" customHeight="1" x14ac:dyDescent="0.25">
      <c r="A2" s="32" t="str">
        <f>'ÍNDEX INT FORMiMAT, BCF I PAJ'!A8</f>
        <v>1.3</v>
      </c>
      <c r="B2" s="33" t="s">
        <v>12</v>
      </c>
      <c r="C2" s="33" t="str">
        <f>'ÍNDEX INT FORMiMAT, BCF I PAJ'!B8</f>
        <v>Bestretes de caixa fixa</v>
      </c>
      <c r="D2" s="65"/>
      <c r="E2" s="28"/>
      <c r="F2" s="28"/>
      <c r="G2" s="28"/>
      <c r="H2" s="28"/>
      <c r="I2" s="28"/>
      <c r="J2" s="28"/>
      <c r="K2" s="28"/>
      <c r="L2" s="28"/>
    </row>
    <row r="3" spans="1:12" s="29" customFormat="1" ht="15.75" customHeight="1" thickBot="1" x14ac:dyDescent="0.3">
      <c r="A3" s="34" t="str">
        <f>'ÍNDEX INT FORMiMAT, BCF I PAJ'!B9</f>
        <v>1.3.1</v>
      </c>
      <c r="B3" s="35" t="s">
        <v>13</v>
      </c>
      <c r="C3" s="35" t="str">
        <f>'ÍNDEX INT FORMiMAT, BCF I PAJ'!C9</f>
        <v>Constitució, modificació o cancel·lació</v>
      </c>
      <c r="D3" s="66"/>
      <c r="E3" s="28"/>
      <c r="F3" s="28"/>
      <c r="G3" s="28"/>
      <c r="H3" s="28"/>
      <c r="I3" s="28"/>
      <c r="J3" s="28"/>
      <c r="K3" s="28"/>
      <c r="L3" s="28"/>
    </row>
    <row r="4" spans="1:12" s="29" customFormat="1" ht="15.75" thickBot="1" x14ac:dyDescent="0.3">
      <c r="A4" s="36"/>
      <c r="B4" s="37"/>
      <c r="C4" s="38"/>
      <c r="D4" s="67"/>
      <c r="E4" s="28"/>
      <c r="F4" s="28"/>
      <c r="G4" s="28"/>
      <c r="H4" s="28"/>
      <c r="I4" s="28"/>
      <c r="J4" s="28"/>
      <c r="K4" s="28"/>
      <c r="L4" s="28"/>
    </row>
    <row r="5" spans="1:12" s="10" customFormat="1" ht="30.75" customHeight="1" thickBot="1" x14ac:dyDescent="0.3">
      <c r="A5" s="40" t="s">
        <v>14</v>
      </c>
      <c r="B5" s="41" t="s">
        <v>15</v>
      </c>
      <c r="C5" s="42" t="s">
        <v>16</v>
      </c>
      <c r="D5" s="72" t="s">
        <v>17</v>
      </c>
      <c r="E5" s="39"/>
      <c r="F5" s="39"/>
      <c r="G5" s="39"/>
      <c r="H5" s="39"/>
      <c r="I5" s="39"/>
      <c r="J5" s="39"/>
      <c r="K5" s="39"/>
      <c r="L5" s="39"/>
    </row>
    <row r="6" spans="1:12" ht="78" customHeight="1" x14ac:dyDescent="0.25">
      <c r="A6" s="17" t="s">
        <v>18</v>
      </c>
      <c r="B6" s="18" t="s">
        <v>34</v>
      </c>
      <c r="C6" s="19" t="s">
        <v>35</v>
      </c>
      <c r="D6" s="20" t="s">
        <v>36</v>
      </c>
    </row>
    <row r="7" spans="1:12" ht="54" customHeight="1" thickBot="1" x14ac:dyDescent="0.3">
      <c r="A7" s="21" t="s">
        <v>22</v>
      </c>
      <c r="B7" s="22" t="s">
        <v>37</v>
      </c>
      <c r="C7" s="15" t="s">
        <v>38</v>
      </c>
      <c r="D7" s="16" t="str">
        <f>+'1.2.1'!D6</f>
        <v>Informe proposta/Proposta de resolució</v>
      </c>
    </row>
  </sheetData>
  <customSheetViews>
    <customSheetView guid="{2B702202-3583-44B4-8780-5A4916659C34}" scale="80" showGridLines="0" fitToPage="1">
      <selection activeCell="C9" sqref="C9"/>
      <pageMargins left="0" right="0" top="0" bottom="0" header="0" footer="0"/>
      <printOptions horizontalCentered="1"/>
      <pageSetup paperSize="9" scale="81" orientation="landscape" r:id="rId1"/>
    </customSheetView>
    <customSheetView guid="{D410FFD2-5E2D-4F09-8012-0110BF3D7804}" scale="80" showGridLines="0" fitToPage="1" printArea="1">
      <selection activeCell="C6" sqref="C6"/>
      <pageMargins left="0" right="0" top="0" bottom="0" header="0" footer="0"/>
      <printOptions horizontalCentered="1"/>
      <pageSetup paperSize="9" scale="81" orientation="landscape" r:id="rId2"/>
    </customSheetView>
    <customSheetView guid="{27CB3DC4-5AFB-44AB-BE29-90728AAB0EDE}" scale="80" showPageBreaks="1" showGridLines="0" fitToPage="1" printArea="1">
      <selection activeCell="C9" sqref="C9"/>
      <pageMargins left="0" right="0" top="0" bottom="0" header="0" footer="0"/>
      <printOptions horizontalCentered="1"/>
      <pageSetup paperSize="9" scale="78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view="pageBreakPreview" zoomScale="90" zoomScaleNormal="80" zoomScaleSheetLayoutView="90" zoomScalePageLayoutView="70" workbookViewId="0"/>
  </sheetViews>
  <sheetFormatPr defaultColWidth="11.42578125" defaultRowHeight="15" x14ac:dyDescent="0.25"/>
  <cols>
    <col min="1" max="1" width="6" customWidth="1"/>
    <col min="2" max="2" width="25" customWidth="1"/>
    <col min="3" max="3" width="122.42578125" customWidth="1"/>
    <col min="4" max="4" width="20.7109375" style="68" customWidth="1"/>
  </cols>
  <sheetData>
    <row r="1" spans="1:11" s="29" customFormat="1" ht="15.75" x14ac:dyDescent="0.25">
      <c r="A1" s="26" t="str">
        <f>'ÍNDEX INT FORMiMAT, BCF I PAJ'!A1</f>
        <v>1.</v>
      </c>
      <c r="B1" s="27" t="s">
        <v>11</v>
      </c>
      <c r="C1" s="27" t="str">
        <f>'ÍNDEX INT FORMiMAT, BCF I PAJ'!B1</f>
        <v>DE LA INTERVENCIÓ FORMAL I MATERIAL DEL PAGAMENT, BCF I PAJ</v>
      </c>
      <c r="D1" s="64"/>
      <c r="E1" s="28"/>
      <c r="F1" s="28"/>
      <c r="G1" s="28"/>
      <c r="H1" s="28"/>
      <c r="I1" s="28"/>
      <c r="J1" s="28"/>
      <c r="K1" s="28"/>
    </row>
    <row r="2" spans="1:11" s="29" customFormat="1" ht="15.75" customHeight="1" x14ac:dyDescent="0.25">
      <c r="A2" s="32" t="str">
        <f>'ÍNDEX INT FORMiMAT, BCF I PAJ'!A8</f>
        <v>1.3</v>
      </c>
      <c r="B2" s="33" t="s">
        <v>12</v>
      </c>
      <c r="C2" s="33" t="str">
        <f>'ÍNDEX INT FORMiMAT, BCF I PAJ'!B8</f>
        <v>Bestretes de caixa fixa</v>
      </c>
      <c r="D2" s="65"/>
      <c r="E2" s="28"/>
      <c r="F2" s="28"/>
      <c r="G2" s="28"/>
      <c r="H2" s="28"/>
      <c r="I2" s="28"/>
      <c r="J2" s="28"/>
      <c r="K2" s="28"/>
    </row>
    <row r="3" spans="1:11" s="29" customFormat="1" ht="15.75" customHeight="1" thickBot="1" x14ac:dyDescent="0.3">
      <c r="A3" s="34" t="str">
        <f>'ÍNDEX INT FORMiMAT, BCF I PAJ'!B10</f>
        <v>1.3.2</v>
      </c>
      <c r="B3" s="35" t="s">
        <v>13</v>
      </c>
      <c r="C3" s="35" t="str">
        <f>'ÍNDEX INT FORMiMAT, BCF I PAJ'!C10</f>
        <v>Reposició de fons</v>
      </c>
      <c r="D3" s="66"/>
      <c r="E3" s="28"/>
      <c r="F3" s="28"/>
      <c r="G3" s="28"/>
      <c r="H3" s="28"/>
      <c r="I3" s="28"/>
      <c r="J3" s="28"/>
      <c r="K3" s="28"/>
    </row>
    <row r="4" spans="1:11" s="29" customFormat="1" ht="15.75" thickBot="1" x14ac:dyDescent="0.3">
      <c r="A4" s="36"/>
      <c r="B4" s="37"/>
      <c r="C4" s="38"/>
      <c r="D4" s="67"/>
      <c r="E4" s="28"/>
      <c r="F4" s="28"/>
      <c r="G4" s="28"/>
      <c r="H4" s="28"/>
      <c r="I4" s="28"/>
      <c r="J4" s="28"/>
      <c r="K4" s="28"/>
    </row>
    <row r="5" spans="1:11" s="10" customFormat="1" ht="30.75" customHeight="1" thickBot="1" x14ac:dyDescent="0.3">
      <c r="A5" s="40" t="s">
        <v>14</v>
      </c>
      <c r="B5" s="41" t="s">
        <v>15</v>
      </c>
      <c r="C5" s="42" t="s">
        <v>16</v>
      </c>
      <c r="D5" s="72" t="s">
        <v>17</v>
      </c>
      <c r="E5" s="39"/>
      <c r="F5" s="39"/>
      <c r="G5" s="39"/>
      <c r="H5" s="39"/>
      <c r="I5" s="39"/>
      <c r="J5" s="39"/>
      <c r="K5" s="39"/>
    </row>
    <row r="6" spans="1:11" ht="33" customHeight="1" x14ac:dyDescent="0.25">
      <c r="A6" s="3" t="s">
        <v>18</v>
      </c>
      <c r="B6" s="1" t="s">
        <v>39</v>
      </c>
      <c r="C6" s="5" t="s">
        <v>40</v>
      </c>
      <c r="D6" s="9" t="s">
        <v>41</v>
      </c>
    </row>
    <row r="7" spans="1:11" ht="45" x14ac:dyDescent="0.25">
      <c r="A7" s="3" t="s">
        <v>22</v>
      </c>
      <c r="B7" s="1" t="s">
        <v>42</v>
      </c>
      <c r="C7" s="6" t="s">
        <v>43</v>
      </c>
      <c r="D7" s="9" t="str">
        <f>+'1.3.1'!D7</f>
        <v>Informe proposta/Proposta de resolució</v>
      </c>
    </row>
    <row r="8" spans="1:11" ht="33" customHeight="1" thickBot="1" x14ac:dyDescent="0.3">
      <c r="A8" s="13" t="s">
        <v>25</v>
      </c>
      <c r="B8" s="23" t="s">
        <v>44</v>
      </c>
      <c r="C8" s="15" t="s">
        <v>45</v>
      </c>
      <c r="D8" s="24" t="s">
        <v>24</v>
      </c>
    </row>
  </sheetData>
  <customSheetViews>
    <customSheetView guid="{2B702202-3583-44B4-8780-5A4916659C34}" scale="80" showGridLines="0" fitToPage="1">
      <selection activeCell="C10" sqref="C10"/>
      <pageMargins left="0" right="0" top="0" bottom="0" header="0" footer="0"/>
      <printOptions horizontalCentered="1"/>
      <pageSetup paperSize="9" scale="81" orientation="landscape" r:id="rId1"/>
    </customSheetView>
    <customSheetView guid="{D410FFD2-5E2D-4F09-8012-0110BF3D7804}" scale="80" showGridLines="0" fitToPage="1" printArea="1">
      <selection activeCell="C17" sqref="C17"/>
      <pageMargins left="0" right="0" top="0" bottom="0" header="0" footer="0"/>
      <printOptions horizontalCentered="1"/>
      <pageSetup paperSize="9" scale="81" orientation="landscape" r:id="rId2"/>
    </customSheetView>
    <customSheetView guid="{27CB3DC4-5AFB-44AB-BE29-90728AAB0EDE}" scale="80" showPageBreaks="1" showGridLines="0" fitToPage="1" printArea="1">
      <selection activeCell="C10" sqref="C10"/>
      <pageMargins left="0" right="0" top="0" bottom="0" header="0" footer="0"/>
      <printOptions horizontalCentered="1"/>
      <pageSetup paperSize="9" scale="78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4"/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view="pageBreakPreview" zoomScale="90" zoomScaleNormal="80" zoomScaleSheetLayoutView="90" zoomScalePageLayoutView="70" workbookViewId="0"/>
  </sheetViews>
  <sheetFormatPr defaultColWidth="11.42578125" defaultRowHeight="15" x14ac:dyDescent="0.25"/>
  <cols>
    <col min="1" max="1" width="6" customWidth="1"/>
    <col min="2" max="2" width="23.7109375" bestFit="1" customWidth="1"/>
    <col min="3" max="3" width="122.42578125" customWidth="1"/>
    <col min="4" max="4" width="20.7109375" style="68" customWidth="1"/>
  </cols>
  <sheetData>
    <row r="1" spans="1:11" s="29" customFormat="1" ht="15.75" x14ac:dyDescent="0.25">
      <c r="A1" s="26" t="str">
        <f>'ÍNDEX INT FORMiMAT, BCF I PAJ'!A1</f>
        <v>1.</v>
      </c>
      <c r="B1" s="27" t="s">
        <v>11</v>
      </c>
      <c r="C1" s="27" t="str">
        <f>'ÍNDEX INT FORMiMAT, BCF I PAJ'!B1</f>
        <v>DE LA INTERVENCIÓ FORMAL I MATERIAL DEL PAGAMENT, BCF I PAJ</v>
      </c>
      <c r="D1" s="64"/>
      <c r="E1" s="28"/>
      <c r="F1" s="28"/>
      <c r="G1" s="28"/>
      <c r="H1" s="28"/>
      <c r="I1" s="28"/>
      <c r="J1" s="28"/>
      <c r="K1" s="28"/>
    </row>
    <row r="2" spans="1:11" s="29" customFormat="1" ht="15.75" customHeight="1" x14ac:dyDescent="0.25">
      <c r="A2" s="32" t="str">
        <f>'ÍNDEX INT FORMiMAT, BCF I PAJ'!A8</f>
        <v>1.3</v>
      </c>
      <c r="B2" s="33" t="s">
        <v>12</v>
      </c>
      <c r="C2" s="33" t="str">
        <f>'ÍNDEX INT FORMiMAT, BCF I PAJ'!B8</f>
        <v>Bestretes de caixa fixa</v>
      </c>
      <c r="D2" s="65"/>
      <c r="E2" s="28"/>
      <c r="F2" s="28"/>
      <c r="G2" s="28"/>
      <c r="H2" s="28"/>
      <c r="I2" s="28"/>
      <c r="J2" s="28"/>
      <c r="K2" s="28"/>
    </row>
    <row r="3" spans="1:11" s="29" customFormat="1" ht="15.75" customHeight="1" thickBot="1" x14ac:dyDescent="0.3">
      <c r="A3" s="34" t="str">
        <f>'ÍNDEX INT FORMiMAT, BCF I PAJ'!B11</f>
        <v>1.3.3</v>
      </c>
      <c r="B3" s="35" t="s">
        <v>13</v>
      </c>
      <c r="C3" s="35" t="str">
        <f>'ÍNDEX INT FORMiMAT, BCF I PAJ'!C11</f>
        <v>Aprovació del compte justificatiu</v>
      </c>
      <c r="D3" s="66"/>
      <c r="E3" s="28"/>
      <c r="F3" s="28"/>
      <c r="G3" s="28"/>
      <c r="H3" s="28"/>
      <c r="I3" s="28"/>
      <c r="J3" s="28"/>
      <c r="K3" s="28"/>
    </row>
    <row r="4" spans="1:11" s="29" customFormat="1" ht="15.75" thickBot="1" x14ac:dyDescent="0.3">
      <c r="A4" s="36"/>
      <c r="B4" s="37"/>
      <c r="C4" s="38"/>
      <c r="D4" s="67"/>
      <c r="E4" s="28"/>
      <c r="F4" s="28"/>
      <c r="G4" s="28"/>
      <c r="H4" s="28"/>
      <c r="I4" s="28"/>
      <c r="J4" s="28"/>
      <c r="K4" s="28"/>
    </row>
    <row r="5" spans="1:11" s="10" customFormat="1" ht="30.75" customHeight="1" thickBot="1" x14ac:dyDescent="0.3">
      <c r="A5" s="40" t="s">
        <v>14</v>
      </c>
      <c r="B5" s="41" t="s">
        <v>15</v>
      </c>
      <c r="C5" s="42" t="s">
        <v>16</v>
      </c>
      <c r="D5" s="72" t="s">
        <v>17</v>
      </c>
      <c r="E5" s="39"/>
      <c r="F5" s="39"/>
      <c r="G5" s="39"/>
      <c r="H5" s="39"/>
      <c r="I5" s="39"/>
      <c r="J5" s="39"/>
      <c r="K5" s="39"/>
    </row>
    <row r="6" spans="1:11" ht="33" customHeight="1" x14ac:dyDescent="0.25">
      <c r="A6" s="7" t="s">
        <v>18</v>
      </c>
      <c r="B6" s="8" t="s">
        <v>46</v>
      </c>
      <c r="C6" s="6" t="s">
        <v>47</v>
      </c>
      <c r="D6" s="74" t="s">
        <v>41</v>
      </c>
    </row>
    <row r="7" spans="1:11" x14ac:dyDescent="0.25">
      <c r="A7" s="3" t="s">
        <v>22</v>
      </c>
      <c r="B7" s="1" t="s">
        <v>46</v>
      </c>
      <c r="C7" s="5" t="s">
        <v>48</v>
      </c>
      <c r="D7" s="75" t="str">
        <f>+D6</f>
        <v>Compte justificatiu</v>
      </c>
    </row>
    <row r="8" spans="1:11" x14ac:dyDescent="0.25">
      <c r="A8" s="7" t="s">
        <v>25</v>
      </c>
      <c r="B8" s="8" t="s">
        <v>46</v>
      </c>
      <c r="C8" s="5" t="s">
        <v>49</v>
      </c>
      <c r="D8" s="74" t="str">
        <f>+D6</f>
        <v>Compte justificatiu</v>
      </c>
    </row>
    <row r="9" spans="1:11" ht="30.75" thickBot="1" x14ac:dyDescent="0.3">
      <c r="A9" s="21" t="s">
        <v>28</v>
      </c>
      <c r="B9" s="22" t="s">
        <v>46</v>
      </c>
      <c r="C9" s="15" t="s">
        <v>50</v>
      </c>
      <c r="D9" s="76" t="s">
        <v>51</v>
      </c>
    </row>
  </sheetData>
  <customSheetViews>
    <customSheetView guid="{2B702202-3583-44B4-8780-5A4916659C34}" scale="80" showGridLines="0" fitToPage="1">
      <selection activeCell="C7" sqref="C7"/>
      <pageMargins left="0" right="0" top="0" bottom="0" header="0" footer="0"/>
      <printOptions horizontalCentered="1"/>
      <pageSetup paperSize="9" scale="81" orientation="landscape" r:id="rId1"/>
    </customSheetView>
    <customSheetView guid="{D410FFD2-5E2D-4F09-8012-0110BF3D7804}" scale="80" showGridLines="0" fitToPage="1" printArea="1">
      <selection activeCell="C6" sqref="C6"/>
      <pageMargins left="0" right="0" top="0" bottom="0" header="0" footer="0"/>
      <printOptions horizontalCentered="1"/>
      <pageSetup paperSize="9" scale="81" orientation="landscape" r:id="rId2"/>
    </customSheetView>
    <customSheetView guid="{27CB3DC4-5AFB-44AB-BE29-90728AAB0EDE}" scale="80" showPageBreaks="1" showGridLines="0" fitToPage="1" printArea="1">
      <selection activeCell="C7" sqref="C7"/>
      <pageMargins left="0" right="0" top="0" bottom="0" header="0" footer="0"/>
      <printOptions horizontalCentered="1"/>
      <pageSetup paperSize="9" scale="77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4"/>
  <legacyDrawingHF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90" zoomScaleNormal="85" zoomScaleSheetLayoutView="90" zoomScalePageLayoutView="70" workbookViewId="0"/>
  </sheetViews>
  <sheetFormatPr defaultColWidth="11.42578125" defaultRowHeight="15" x14ac:dyDescent="0.25"/>
  <cols>
    <col min="1" max="1" width="6" customWidth="1"/>
    <col min="2" max="2" width="22.5703125" customWidth="1"/>
    <col min="3" max="3" width="122.42578125" customWidth="1"/>
    <col min="4" max="4" width="20.7109375" style="68" customWidth="1"/>
  </cols>
  <sheetData>
    <row r="1" spans="1:11" s="29" customFormat="1" ht="15.75" x14ac:dyDescent="0.25">
      <c r="A1" s="26" t="str">
        <f>'ÍNDEX INT FORMiMAT, BCF I PAJ'!A1</f>
        <v>1.</v>
      </c>
      <c r="B1" s="27" t="s">
        <v>11</v>
      </c>
      <c r="C1" s="27" t="str">
        <f>'ÍNDEX INT FORMiMAT, BCF I PAJ'!B1</f>
        <v>DE LA INTERVENCIÓ FORMAL I MATERIAL DEL PAGAMENT, BCF I PAJ</v>
      </c>
      <c r="D1" s="64"/>
      <c r="E1" s="28"/>
      <c r="F1" s="28"/>
      <c r="G1" s="28"/>
      <c r="H1" s="28"/>
      <c r="I1" s="28"/>
      <c r="J1" s="28"/>
      <c r="K1" s="28"/>
    </row>
    <row r="2" spans="1:11" s="29" customFormat="1" ht="15.75" customHeight="1" x14ac:dyDescent="0.25">
      <c r="A2" s="32" t="str">
        <f>'ÍNDEX INT FORMiMAT, BCF I PAJ'!A13</f>
        <v>1.4</v>
      </c>
      <c r="B2" s="33" t="s">
        <v>12</v>
      </c>
      <c r="C2" s="33" t="str">
        <f>'ÍNDEX INT FORMiMAT, BCF I PAJ'!B13</f>
        <v>Pagaments a justificar</v>
      </c>
      <c r="D2" s="65"/>
      <c r="E2" s="28"/>
      <c r="F2" s="28"/>
      <c r="G2" s="28"/>
      <c r="H2" s="28"/>
      <c r="I2" s="28"/>
      <c r="J2" s="28"/>
      <c r="K2" s="28"/>
    </row>
    <row r="3" spans="1:11" s="29" customFormat="1" ht="15.75" customHeight="1" thickBot="1" x14ac:dyDescent="0.3">
      <c r="A3" s="34" t="str">
        <f>'ÍNDEX INT FORMiMAT, BCF I PAJ'!B14</f>
        <v>1.4.1</v>
      </c>
      <c r="B3" s="35" t="s">
        <v>13</v>
      </c>
      <c r="C3" s="35" t="str">
        <f>'ÍNDEX INT FORMiMAT, BCF I PAJ'!C14</f>
        <v>Ordenació del pagament</v>
      </c>
      <c r="D3" s="66"/>
      <c r="E3" s="28"/>
      <c r="F3" s="28"/>
      <c r="G3" s="28"/>
      <c r="H3" s="28"/>
      <c r="I3" s="28"/>
      <c r="J3" s="28"/>
      <c r="K3" s="28"/>
    </row>
    <row r="4" spans="1:11" s="29" customFormat="1" ht="15.75" thickBot="1" x14ac:dyDescent="0.3">
      <c r="A4" s="36"/>
      <c r="B4" s="37"/>
      <c r="C4" s="38"/>
      <c r="D4" s="67"/>
      <c r="E4" s="28"/>
      <c r="F4" s="28"/>
      <c r="G4" s="28"/>
      <c r="H4" s="28"/>
      <c r="I4" s="28"/>
      <c r="J4" s="28"/>
      <c r="K4" s="28"/>
    </row>
    <row r="5" spans="1:11" s="10" customFormat="1" ht="30.75" customHeight="1" thickBot="1" x14ac:dyDescent="0.3">
      <c r="A5" s="40" t="s">
        <v>14</v>
      </c>
      <c r="B5" s="41" t="s">
        <v>15</v>
      </c>
      <c r="C5" s="42" t="s">
        <v>16</v>
      </c>
      <c r="D5" s="72" t="s">
        <v>17</v>
      </c>
      <c r="E5" s="39"/>
      <c r="F5" s="39"/>
      <c r="G5" s="39"/>
      <c r="H5" s="39"/>
      <c r="I5" s="39"/>
      <c r="J5" s="39"/>
      <c r="K5" s="39"/>
    </row>
    <row r="6" spans="1:11" ht="45" x14ac:dyDescent="0.25">
      <c r="A6" s="7" t="s">
        <v>18</v>
      </c>
      <c r="B6" s="8" t="s">
        <v>52</v>
      </c>
      <c r="C6" s="6" t="s">
        <v>53</v>
      </c>
      <c r="D6" s="9" t="str">
        <f>+'1.3.1'!D7</f>
        <v>Informe proposta/Proposta de resolució</v>
      </c>
    </row>
    <row r="7" spans="1:11" ht="36" customHeight="1" x14ac:dyDescent="0.25">
      <c r="A7" s="7" t="s">
        <v>22</v>
      </c>
      <c r="B7" s="8" t="s">
        <v>54</v>
      </c>
      <c r="C7" s="5" t="s">
        <v>45</v>
      </c>
      <c r="D7" s="9" t="s">
        <v>24</v>
      </c>
    </row>
    <row r="8" spans="1:11" ht="60" x14ac:dyDescent="0.25">
      <c r="A8" s="7" t="s">
        <v>25</v>
      </c>
      <c r="B8" s="8" t="s">
        <v>55</v>
      </c>
      <c r="C8" s="5" t="s">
        <v>56</v>
      </c>
      <c r="D8" s="9" t="str">
        <f>+'1.3.1'!D6</f>
        <v>Bases d'execució del pressupost i Informe proposta/Proposta de resolució</v>
      </c>
    </row>
    <row r="9" spans="1:11" ht="75.75" customHeight="1" x14ac:dyDescent="0.25">
      <c r="A9" s="7" t="s">
        <v>28</v>
      </c>
      <c r="B9" s="8" t="s">
        <v>57</v>
      </c>
      <c r="C9" s="5" t="s">
        <v>58</v>
      </c>
      <c r="D9" s="9" t="s">
        <v>59</v>
      </c>
    </row>
    <row r="10" spans="1:11" s="10" customFormat="1" ht="75.75" thickBot="1" x14ac:dyDescent="0.3">
      <c r="A10" s="13" t="s">
        <v>60</v>
      </c>
      <c r="B10" s="23" t="s">
        <v>61</v>
      </c>
      <c r="C10" s="15" t="s">
        <v>62</v>
      </c>
      <c r="D10" s="24" t="s">
        <v>63</v>
      </c>
    </row>
  </sheetData>
  <customSheetViews>
    <customSheetView guid="{2B702202-3583-44B4-8780-5A4916659C34}" scale="85" showGridLines="0" fitToPage="1">
      <selection activeCell="C26" sqref="C26"/>
      <pageMargins left="0" right="0" top="0" bottom="0" header="0" footer="0"/>
      <printOptions horizontalCentered="1"/>
      <pageSetup paperSize="9" scale="81" orientation="landscape" r:id="rId1"/>
    </customSheetView>
    <customSheetView guid="{D410FFD2-5E2D-4F09-8012-0110BF3D7804}" scale="85" showGridLines="0" fitToPage="1" printArea="1">
      <selection activeCell="C6" sqref="C6"/>
      <pageMargins left="0" right="0" top="0" bottom="0" header="0" footer="0"/>
      <printOptions horizontalCentered="1"/>
      <pageSetup paperSize="9" scale="81" orientation="landscape" r:id="rId2"/>
    </customSheetView>
    <customSheetView guid="{27CB3DC4-5AFB-44AB-BE29-90728AAB0EDE}" scale="85" showPageBreaks="1" showGridLines="0" fitToPage="1" printArea="1">
      <selection activeCell="C26" sqref="C26"/>
      <pageMargins left="0" right="0" top="0" bottom="0" header="0" footer="0"/>
      <printOptions horizontalCentered="1"/>
      <pageSetup paperSize="9" scale="80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4"/>
  <legacyDrawingHF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view="pageBreakPreview" zoomScale="80" zoomScaleNormal="80" zoomScaleSheetLayoutView="80" zoomScalePageLayoutView="70" workbookViewId="0"/>
  </sheetViews>
  <sheetFormatPr defaultColWidth="11.42578125" defaultRowHeight="15" x14ac:dyDescent="0.25"/>
  <cols>
    <col min="1" max="1" width="7.42578125" bestFit="1" customWidth="1"/>
    <col min="2" max="2" width="25" customWidth="1"/>
    <col min="3" max="3" width="122.42578125" customWidth="1"/>
    <col min="4" max="4" width="20.7109375" style="68" customWidth="1"/>
  </cols>
  <sheetData>
    <row r="1" spans="1:12" s="29" customFormat="1" ht="15.75" x14ac:dyDescent="0.25">
      <c r="A1" s="26" t="str">
        <f>'ÍNDEX INT FORMiMAT, BCF I PAJ'!A1</f>
        <v>1.</v>
      </c>
      <c r="B1" s="27" t="s">
        <v>11</v>
      </c>
      <c r="C1" s="27" t="str">
        <f>'ÍNDEX INT FORMiMAT, BCF I PAJ'!B1</f>
        <v>DE LA INTERVENCIÓ FORMAL I MATERIAL DEL PAGAMENT, BCF I PAJ</v>
      </c>
      <c r="D1" s="64"/>
      <c r="E1" s="28"/>
      <c r="F1" s="28"/>
      <c r="G1" s="28"/>
      <c r="H1" s="28"/>
      <c r="I1" s="28"/>
      <c r="J1" s="28"/>
      <c r="K1" s="28"/>
      <c r="L1" s="28"/>
    </row>
    <row r="2" spans="1:12" s="29" customFormat="1" ht="15.75" customHeight="1" x14ac:dyDescent="0.25">
      <c r="A2" s="32" t="str">
        <f>'ÍNDEX INT FORMiMAT, BCF I PAJ'!A13</f>
        <v>1.4</v>
      </c>
      <c r="B2" s="33" t="s">
        <v>12</v>
      </c>
      <c r="C2" s="33" t="str">
        <f>'ÍNDEX INT FORMiMAT, BCF I PAJ'!B13</f>
        <v>Pagaments a justificar</v>
      </c>
      <c r="D2" s="65"/>
      <c r="E2" s="28"/>
      <c r="F2" s="28"/>
      <c r="G2" s="28"/>
      <c r="H2" s="28"/>
      <c r="I2" s="28"/>
      <c r="J2" s="28"/>
      <c r="K2" s="28"/>
      <c r="L2" s="28"/>
    </row>
    <row r="3" spans="1:12" s="29" customFormat="1" ht="15.75" customHeight="1" thickBot="1" x14ac:dyDescent="0.3">
      <c r="A3" s="34" t="str">
        <f>'ÍNDEX INT FORMiMAT, BCF I PAJ'!B15</f>
        <v>1.4.2</v>
      </c>
      <c r="B3" s="35" t="s">
        <v>13</v>
      </c>
      <c r="C3" s="35" t="str">
        <f>'ÍNDEX INT FORMiMAT, BCF I PAJ'!C15</f>
        <v>Aprovació del compte justificatiu</v>
      </c>
      <c r="D3" s="66"/>
      <c r="E3" s="28"/>
      <c r="F3" s="28"/>
      <c r="G3" s="28"/>
      <c r="H3" s="28"/>
      <c r="I3" s="28"/>
      <c r="J3" s="28"/>
      <c r="K3" s="28"/>
      <c r="L3" s="28"/>
    </row>
    <row r="4" spans="1:12" s="29" customFormat="1" ht="15.75" thickBot="1" x14ac:dyDescent="0.3">
      <c r="A4" s="36"/>
      <c r="B4" s="37"/>
      <c r="C4" s="38"/>
      <c r="D4" s="67"/>
      <c r="E4" s="28"/>
      <c r="F4" s="28"/>
      <c r="G4" s="28"/>
      <c r="H4" s="28"/>
      <c r="I4" s="28"/>
      <c r="J4" s="28"/>
      <c r="K4" s="28"/>
      <c r="L4" s="28"/>
    </row>
    <row r="5" spans="1:12" s="10" customFormat="1" ht="30.75" customHeight="1" thickBot="1" x14ac:dyDescent="0.3">
      <c r="A5" s="40" t="s">
        <v>14</v>
      </c>
      <c r="B5" s="41" t="s">
        <v>15</v>
      </c>
      <c r="C5" s="42" t="s">
        <v>16</v>
      </c>
      <c r="D5" s="72" t="s">
        <v>17</v>
      </c>
      <c r="E5" s="39"/>
      <c r="F5" s="39"/>
      <c r="G5" s="39"/>
      <c r="H5" s="39"/>
      <c r="I5" s="39"/>
      <c r="J5" s="39"/>
      <c r="K5" s="39"/>
      <c r="L5" s="39"/>
    </row>
    <row r="6" spans="1:12" ht="29.25" customHeight="1" x14ac:dyDescent="0.25">
      <c r="A6" s="7" t="s">
        <v>18</v>
      </c>
      <c r="B6" s="8" t="s">
        <v>46</v>
      </c>
      <c r="C6" s="6" t="s">
        <v>47</v>
      </c>
      <c r="D6" s="74" t="str">
        <f>+'1.3.3'!D6</f>
        <v>Compte justificatiu</v>
      </c>
    </row>
    <row r="7" spans="1:12" ht="29.25" customHeight="1" x14ac:dyDescent="0.25">
      <c r="A7" s="7" t="s">
        <v>22</v>
      </c>
      <c r="B7" s="8" t="s">
        <v>46</v>
      </c>
      <c r="C7" s="5" t="s">
        <v>48</v>
      </c>
      <c r="D7" s="74" t="str">
        <f>+'1.3.3'!D7</f>
        <v>Compte justificatiu</v>
      </c>
    </row>
    <row r="8" spans="1:12" ht="29.25" customHeight="1" x14ac:dyDescent="0.25">
      <c r="A8" s="3" t="s">
        <v>25</v>
      </c>
      <c r="B8" s="1" t="s">
        <v>46</v>
      </c>
      <c r="C8" s="5" t="s">
        <v>49</v>
      </c>
      <c r="D8" s="75" t="str">
        <f>+'1.3.3'!D8</f>
        <v>Compte justificatiu</v>
      </c>
    </row>
    <row r="9" spans="1:12" ht="29.25" customHeight="1" thickBot="1" x14ac:dyDescent="0.3">
      <c r="A9" s="21" t="s">
        <v>28</v>
      </c>
      <c r="B9" s="22" t="s">
        <v>46</v>
      </c>
      <c r="C9" s="15" t="s">
        <v>50</v>
      </c>
      <c r="D9" s="76" t="str">
        <f>+'1.3.3'!D9</f>
        <v>Tiquet/Extracte bancari</v>
      </c>
    </row>
  </sheetData>
  <customSheetViews>
    <customSheetView guid="{2B702202-3583-44B4-8780-5A4916659C34}" scale="80" showGridLines="0" fitToPage="1">
      <selection activeCell="C11" sqref="C11"/>
      <pageMargins left="0" right="0" top="0" bottom="0" header="0" footer="0"/>
      <printOptions horizontalCentered="1"/>
      <pageSetup paperSize="9" scale="80" orientation="landscape" r:id="rId1"/>
    </customSheetView>
    <customSheetView guid="{D410FFD2-5E2D-4F09-8012-0110BF3D7804}" scale="80" showGridLines="0" fitToPage="1" printArea="1">
      <selection activeCell="C6" sqref="C6"/>
      <pageMargins left="0" right="0" top="0" bottom="0" header="0" footer="0"/>
      <printOptions horizontalCentered="1"/>
      <pageSetup paperSize="9" scale="80" orientation="landscape" r:id="rId2"/>
    </customSheetView>
    <customSheetView guid="{27CB3DC4-5AFB-44AB-BE29-90728AAB0EDE}" scale="80" showPageBreaks="1" showGridLines="0" fitToPage="1" printArea="1">
      <selection activeCell="C19" sqref="C19"/>
      <pageMargins left="0" right="0" top="0" bottom="0" header="0" footer="0"/>
      <printOptions horizontalCentered="1"/>
      <pageSetup paperSize="9" scale="76" orientation="landscape" r:id="rId3"/>
    </customSheetView>
  </customSheetViews>
  <printOptions horizontalCentered="1"/>
  <pageMargins left="0.70866141732283472" right="0.70866141732283472" top="1.0629921259842521" bottom="0.74803149606299213" header="0.31496062992125984" footer="0.31496062992125984"/>
  <pageSetup paperSize="9" scale="56" orientation="landscape"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41F3C4D1B1DB4EB5B43FDE43E48776" ma:contentTypeVersion="2" ma:contentTypeDescription="Crea un document nou" ma:contentTypeScope="" ma:versionID="eacbc6633b7924a933093e0ca052aff4">
  <xsd:schema xmlns:xsd="http://www.w3.org/2001/XMLSchema" xmlns:xs="http://www.w3.org/2001/XMLSchema" xmlns:p="http://schemas.microsoft.com/office/2006/metadata/properties" xmlns:ns2="504e4904-d2a6-4596-861b-ba085c5f3a97" targetNamespace="http://schemas.microsoft.com/office/2006/metadata/properties" ma:root="true" ma:fieldsID="69e6d8324b20a0bdd546d045f84ee3aa" ns2:_="">
    <xsd:import namespace="504e4904-d2a6-4596-861b-ba085c5f3a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e4904-d2a6-4596-861b-ba085c5f3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C392B3-B7D5-46AA-80C4-B065C5C86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7525B1-472B-418B-8171-DE2E2D48B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e4904-d2a6-4596-861b-ba085c5f3a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45217-36C6-42C8-AB2D-BC9F9BDB01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9</vt:i4>
      </vt:variant>
      <vt:variant>
        <vt:lpstr>Intervals amb nom</vt:lpstr>
      </vt:variant>
      <vt:variant>
        <vt:i4>14</vt:i4>
      </vt:variant>
    </vt:vector>
  </HeadingPairs>
  <TitlesOfParts>
    <vt:vector size="23" baseType="lpstr">
      <vt:lpstr>ÀREA 6</vt:lpstr>
      <vt:lpstr>ÍNDEX INT FORMiMAT, BCF I PAJ</vt:lpstr>
      <vt:lpstr>1.1.1</vt:lpstr>
      <vt:lpstr>1.2.1</vt:lpstr>
      <vt:lpstr>1.3.1</vt:lpstr>
      <vt:lpstr>1.3.2</vt:lpstr>
      <vt:lpstr>1.3.3</vt:lpstr>
      <vt:lpstr>1.4.1</vt:lpstr>
      <vt:lpstr>1.4.2</vt:lpstr>
      <vt:lpstr>'1.1.1'!Àrea_d'impressió</vt:lpstr>
      <vt:lpstr>'1.2.1'!Àrea_d'impressió</vt:lpstr>
      <vt:lpstr>'1.3.1'!Àrea_d'impressió</vt:lpstr>
      <vt:lpstr>'1.3.2'!Àrea_d'impressió</vt:lpstr>
      <vt:lpstr>'1.3.3'!Àrea_d'impressió</vt:lpstr>
      <vt:lpstr>'1.4.1'!Àrea_d'impressió</vt:lpstr>
      <vt:lpstr>'1.4.2'!Àrea_d'impressió</vt:lpstr>
      <vt:lpstr>'1.1.1'!Títols_per_imprimir</vt:lpstr>
      <vt:lpstr>'1.2.1'!Títols_per_imprimir</vt:lpstr>
      <vt:lpstr>'1.3.1'!Títols_per_imprimir</vt:lpstr>
      <vt:lpstr>'1.3.2'!Títols_per_imprimir</vt:lpstr>
      <vt:lpstr>'1.3.3'!Títols_per_imprimir</vt:lpstr>
      <vt:lpstr>'1.4.1'!Títols_per_imprimir</vt:lpstr>
      <vt:lpstr>'1.4.2'!Títols_per_imprimir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Imma Molas</dc:creator>
  <cp:keywords/>
  <dc:description/>
  <cp:lastModifiedBy>Cristina Rodríguez González</cp:lastModifiedBy>
  <cp:revision/>
  <dcterms:created xsi:type="dcterms:W3CDTF">2017-08-28T11:17:24Z</dcterms:created>
  <dcterms:modified xsi:type="dcterms:W3CDTF">2022-09-01T10:17:12Z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0x010100BF41F3C4D1B1DB4EB5B43FDE43E48776</vt:lpwstr>
  </property>
</Properties>
</file>