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C:\Users\crodriguez\Downloads\"/>
    </mc:Choice>
  </mc:AlternateContent>
  <bookViews>
    <workbookView xWindow="0" yWindow="0" windowWidth="28800" windowHeight="11535" tabRatio="942"/>
  </bookViews>
  <sheets>
    <sheet name="ÀREA 2" sheetId="126" r:id="rId1"/>
    <sheet name="ÍNDEX CONTRACTACIÓ" sheetId="1" r:id="rId2"/>
    <sheet name="2.1.1" sheetId="3" r:id="rId3"/>
    <sheet name="2.1.2" sheetId="4" r:id="rId4"/>
    <sheet name="2.1.3" sheetId="5" r:id="rId5"/>
    <sheet name="2.2.1" sheetId="6" r:id="rId6"/>
    <sheet name="2.2.2" sheetId="7" r:id="rId7"/>
    <sheet name="2.3.1" sheetId="8" r:id="rId8"/>
    <sheet name="2.3.2" sheetId="9" r:id="rId9"/>
    <sheet name="2.3.3" sheetId="10" r:id="rId10"/>
    <sheet name="2.4.1" sheetId="11" r:id="rId11"/>
    <sheet name="2.4.2" sheetId="12" r:id="rId12"/>
    <sheet name="2.4.3" sheetId="13" r:id="rId13"/>
    <sheet name="2.4.4" sheetId="14" r:id="rId14"/>
    <sheet name="2.4.5" sheetId="16" r:id="rId15"/>
    <sheet name="2.4.6" sheetId="17" r:id="rId16"/>
    <sheet name="2.4.7" sheetId="18" r:id="rId17"/>
    <sheet name="2.4.8" sheetId="19" r:id="rId18"/>
    <sheet name="2.4.9" sheetId="20" r:id="rId19"/>
    <sheet name="2.4.10" sheetId="21" r:id="rId20"/>
    <sheet name="2.5.1" sheetId="22" r:id="rId21"/>
    <sheet name="2.5.2" sheetId="23" r:id="rId22"/>
    <sheet name="2.5.3" sheetId="24" r:id="rId23"/>
    <sheet name="2.5.4" sheetId="25" r:id="rId24"/>
    <sheet name="2.5.5" sheetId="26" r:id="rId25"/>
    <sheet name="2.5.6" sheetId="27" r:id="rId26"/>
    <sheet name="2.5.7" sheetId="28" r:id="rId27"/>
    <sheet name="2.5.8" sheetId="29" r:id="rId28"/>
    <sheet name="2.5.9" sheetId="30" r:id="rId29"/>
    <sheet name="2.5.10" sheetId="31" r:id="rId30"/>
    <sheet name="2.5.11" sheetId="32" r:id="rId31"/>
    <sheet name="2.5.12" sheetId="33" r:id="rId32"/>
    <sheet name="2.5.13" sheetId="34" r:id="rId33"/>
    <sheet name="2.5.14" sheetId="35" r:id="rId34"/>
    <sheet name="2.5.15" sheetId="36" r:id="rId35"/>
    <sheet name="2.6.1" sheetId="37" r:id="rId36"/>
    <sheet name="2.6.2" sheetId="38" r:id="rId37"/>
    <sheet name="2.6.3" sheetId="39" r:id="rId38"/>
    <sheet name="2.6.4" sheetId="40" r:id="rId39"/>
    <sheet name="2.6.5" sheetId="41" r:id="rId40"/>
    <sheet name="2.6.6" sheetId="42" r:id="rId41"/>
    <sheet name="2.6.7" sheetId="43" r:id="rId42"/>
    <sheet name="2.6.8" sheetId="44" r:id="rId43"/>
    <sheet name="2.6.9" sheetId="45" r:id="rId44"/>
    <sheet name="2.6.10" sheetId="46" r:id="rId45"/>
    <sheet name="2.6.11" sheetId="47" r:id="rId46"/>
    <sheet name="2.6.12" sheetId="48" r:id="rId47"/>
    <sheet name="2.7.1" sheetId="49" r:id="rId48"/>
    <sheet name="2.7.2" sheetId="50" r:id="rId49"/>
    <sheet name="2.7.3" sheetId="51" r:id="rId50"/>
    <sheet name="2.7.4" sheetId="52" r:id="rId51"/>
    <sheet name="2.7.5" sheetId="53" r:id="rId52"/>
    <sheet name="2.7.6" sheetId="54" r:id="rId53"/>
    <sheet name="2.7.7" sheetId="55" r:id="rId54"/>
    <sheet name="2.7.8" sheetId="56" r:id="rId55"/>
    <sheet name="2.7.9" sheetId="57" r:id="rId56"/>
    <sheet name="2.7.10" sheetId="58" r:id="rId57"/>
    <sheet name="2.7.11" sheetId="59" r:id="rId58"/>
    <sheet name="2.7.12" sheetId="60" r:id="rId59"/>
    <sheet name="2.8.1" sheetId="61" r:id="rId60"/>
    <sheet name="2.8.2" sheetId="62" r:id="rId61"/>
    <sheet name="2.8.3" sheetId="63" r:id="rId62"/>
    <sheet name="2.8.4" sheetId="64" r:id="rId63"/>
    <sheet name="2.8.5" sheetId="65" r:id="rId64"/>
    <sheet name="2.8.6" sheetId="66" r:id="rId65"/>
    <sheet name="2.8.7" sheetId="67" r:id="rId66"/>
    <sheet name="2.8.8" sheetId="68" r:id="rId67"/>
    <sheet name="2.8.9" sheetId="130" r:id="rId68"/>
    <sheet name="2.8.10" sheetId="69" r:id="rId69"/>
    <sheet name="2.8.11" sheetId="70" r:id="rId70"/>
    <sheet name="2.8.12" sheetId="71" r:id="rId71"/>
    <sheet name="2.8.13" sheetId="72" r:id="rId72"/>
    <sheet name="2.8.14" sheetId="73" r:id="rId73"/>
    <sheet name="2.9.1" sheetId="74" r:id="rId74"/>
    <sheet name="2.9.2" sheetId="75" r:id="rId75"/>
    <sheet name="2.9.3" sheetId="76" r:id="rId76"/>
    <sheet name="2.9.4" sheetId="77" r:id="rId77"/>
    <sheet name="2.10.1" sheetId="78" r:id="rId78"/>
    <sheet name="2.10.2" sheetId="79" r:id="rId79"/>
    <sheet name="2.10.3" sheetId="127" r:id="rId80"/>
    <sheet name="2.11.1" sheetId="80" r:id="rId81"/>
    <sheet name="2.11.2" sheetId="81" r:id="rId82"/>
    <sheet name="2.11.3" sheetId="82" r:id="rId83"/>
    <sheet name="2.11.4" sheetId="129" r:id="rId84"/>
    <sheet name="2.11.5" sheetId="83" r:id="rId85"/>
    <sheet name="2.12.1" sheetId="84" r:id="rId86"/>
    <sheet name="2.12.2" sheetId="85" r:id="rId87"/>
    <sheet name="2.13.1" sheetId="86" r:id="rId88"/>
    <sheet name="2.13.2" sheetId="87" r:id="rId89"/>
    <sheet name="2.13.3" sheetId="88" r:id="rId90"/>
    <sheet name="2.14.1" sheetId="92" r:id="rId91"/>
    <sheet name="2.14.2" sheetId="93" r:id="rId92"/>
    <sheet name="2.15.1" sheetId="94" r:id="rId93"/>
    <sheet name="2.15.2" sheetId="95" r:id="rId94"/>
    <sheet name="2.15.3" sheetId="96" r:id="rId95"/>
    <sheet name="2.15.4" sheetId="97" r:id="rId96"/>
    <sheet name="2.15.5" sheetId="98" r:id="rId97"/>
    <sheet name="2.15.6" sheetId="99" r:id="rId98"/>
    <sheet name="2.15.7" sheetId="100" r:id="rId99"/>
    <sheet name="2.15.8" sheetId="101" r:id="rId100"/>
    <sheet name="2.15.9" sheetId="102" r:id="rId101"/>
    <sheet name="2.15.10" sheetId="103" r:id="rId102"/>
    <sheet name="2.15.11" sheetId="104" r:id="rId103"/>
    <sheet name="2.15.12" sheetId="105" r:id="rId104"/>
    <sheet name="2.16.1" sheetId="106" r:id="rId105"/>
    <sheet name="2.16.2" sheetId="107" r:id="rId106"/>
    <sheet name="2.17.1" sheetId="108" r:id="rId107"/>
    <sheet name="2.18.1" sheetId="109" r:id="rId108"/>
    <sheet name="2.19.1" sheetId="128" r:id="rId109"/>
    <sheet name="2.19.2" sheetId="111" r:id="rId110"/>
    <sheet name="2.19.3" sheetId="112" r:id="rId111"/>
    <sheet name="2.19.4" sheetId="113" r:id="rId112"/>
    <sheet name="2.19.5" sheetId="114" r:id="rId113"/>
    <sheet name="2.19.6" sheetId="132" r:id="rId114"/>
    <sheet name="2.19.7" sheetId="115" r:id="rId115"/>
    <sheet name="2.19.8" sheetId="116" r:id="rId116"/>
    <sheet name="2.19.9" sheetId="117" r:id="rId117"/>
    <sheet name="2.19.10" sheetId="118" r:id="rId118"/>
    <sheet name="2.19.11" sheetId="119" r:id="rId119"/>
    <sheet name="2.19.12" sheetId="120" r:id="rId120"/>
    <sheet name="2.19.13" sheetId="121" r:id="rId121"/>
    <sheet name="2.20.1" sheetId="122" r:id="rId122"/>
    <sheet name="2.20.2" sheetId="123" r:id="rId123"/>
    <sheet name="2.20.3" sheetId="124" r:id="rId124"/>
  </sheets>
  <definedNames>
    <definedName name="_GoBack" localSheetId="74">'2.9.2'!$C$14</definedName>
    <definedName name="_xlnm.Print_Area" localSheetId="77">'2.10.1'!$A$1:$E$16</definedName>
    <definedName name="_xlnm.Print_Area" localSheetId="78">'2.10.2'!$A$1:$E$15</definedName>
    <definedName name="_xlnm.Print_Area" localSheetId="79">'2.10.3'!$A$1:$E$14</definedName>
    <definedName name="_xlnm.Print_Area" localSheetId="80">'2.11.1'!$A$1:$E$15</definedName>
    <definedName name="_xlnm.Print_Area" localSheetId="81">'2.11.2'!$A$1:$E$14</definedName>
    <definedName name="_xlnm.Print_Area" localSheetId="84">'2.11.5'!$A$1:$E$15</definedName>
    <definedName name="_xlnm.Print_Area" localSheetId="85">'2.12.1'!$A$1:$E$14</definedName>
    <definedName name="_xlnm.Print_Area" localSheetId="86">'2.12.2'!$A$1:$E$14</definedName>
    <definedName name="_xlnm.Print_Area" localSheetId="87">'2.13.1'!$A$1:$E$14</definedName>
    <definedName name="_xlnm.Print_Area" localSheetId="88">'2.13.2'!$A$1:$E$13</definedName>
    <definedName name="_xlnm.Print_Area" localSheetId="89">'2.13.3'!$A$1:$E$14</definedName>
    <definedName name="_xlnm.Print_Area" localSheetId="90">'2.14.1'!$A$1:$E$14</definedName>
    <definedName name="_xlnm.Print_Area" localSheetId="91">'2.14.2'!$A$1:$E$14</definedName>
    <definedName name="_xlnm.Print_Area" localSheetId="92">'2.15.1'!$A$1:$E$34</definedName>
    <definedName name="_xlnm.Print_Area" localSheetId="101">'2.15.10'!$A$1:$E$15</definedName>
    <definedName name="_xlnm.Print_Area" localSheetId="102">'2.15.11'!$A$1:$E$15</definedName>
    <definedName name="_xlnm.Print_Area" localSheetId="103">'2.15.12'!$A$1:$E$14</definedName>
    <definedName name="_xlnm.Print_Area" localSheetId="93">'2.15.2'!$A$1:$E$18</definedName>
    <definedName name="_xlnm.Print_Area" localSheetId="94">'2.15.3'!$A$1:$E$14</definedName>
    <definedName name="_xlnm.Print_Area" localSheetId="95">'2.15.4'!$A$1:$E$17</definedName>
    <definedName name="_xlnm.Print_Area" localSheetId="96">'2.15.5'!$A$1:$E$16</definedName>
    <definedName name="_xlnm.Print_Area" localSheetId="97">'2.15.6'!$A$1:$E$19</definedName>
    <definedName name="_xlnm.Print_Area" localSheetId="98">'2.15.7'!$A$1:$E$17</definedName>
    <definedName name="_xlnm.Print_Area" localSheetId="99">'2.15.8'!$A$1:$E$17</definedName>
    <definedName name="_xlnm.Print_Area" localSheetId="100">'2.15.9'!$A$1:$E$14</definedName>
    <definedName name="_xlnm.Print_Area" localSheetId="104">'2.16.1'!$A$1:$E$15</definedName>
    <definedName name="_xlnm.Print_Area" localSheetId="105">'2.16.2'!$A$1:$E$14</definedName>
    <definedName name="_xlnm.Print_Area" localSheetId="106">'2.17.1'!$A$1:$E$14</definedName>
    <definedName name="_xlnm.Print_Area" localSheetId="108">'2.19.1'!$A$1:$E$31</definedName>
    <definedName name="_xlnm.Print_Area" localSheetId="117">'2.19.10'!$A$1:$E$13</definedName>
    <definedName name="_xlnm.Print_Area" localSheetId="118">'2.19.11'!$A$1:$E$20</definedName>
    <definedName name="_xlnm.Print_Area" localSheetId="119">'2.19.12'!$A$1:$E$20</definedName>
    <definedName name="_xlnm.Print_Area" localSheetId="120">'2.19.13'!$A$1:$E$20</definedName>
    <definedName name="_xlnm.Print_Area" localSheetId="109">'2.19.2'!$A$1:$E$30</definedName>
    <definedName name="_xlnm.Print_Area" localSheetId="110">'2.19.3'!$A$1:$E$32</definedName>
    <definedName name="_xlnm.Print_Area" localSheetId="113">'2.19.6'!$A$1:$E$15</definedName>
    <definedName name="_xlnm.Print_Area" localSheetId="114">'2.19.7'!$A$1:$E$17</definedName>
    <definedName name="_xlnm.Print_Area" localSheetId="115">'2.19.8'!$A$1:$E$16</definedName>
    <definedName name="_xlnm.Print_Area" localSheetId="116">'2.19.9'!$A$1:$E$13</definedName>
    <definedName name="_xlnm.Print_Area" localSheetId="7">'2.3.1'!$A$1:$E$36</definedName>
    <definedName name="_xlnm.Print_Area" localSheetId="10">'2.4.1'!$A$1:$E$21</definedName>
    <definedName name="_xlnm.Print_Area" localSheetId="29">'2.5.10'!$A$1:$E$14</definedName>
    <definedName name="_xlnm.Print_Area" localSheetId="35">'2.6.1'!$A$1:$E$32</definedName>
    <definedName name="_xlnm.Print_Area" localSheetId="44">'2.6.10'!$A$1:$E$15</definedName>
    <definedName name="_xlnm.Print_Area" localSheetId="45">'2.6.11'!$A$1:$E$15</definedName>
    <definedName name="_xlnm.Print_Area" localSheetId="46">'2.6.12'!$A$1:$E$14</definedName>
    <definedName name="_xlnm.Print_Area" localSheetId="36">'2.6.2'!$A$1:$E$18</definedName>
    <definedName name="_xlnm.Print_Area" localSheetId="37">'2.6.3'!$A$1:$E$14</definedName>
    <definedName name="_xlnm.Print_Area" localSheetId="38">'2.6.4'!$A$1:$E$16</definedName>
    <definedName name="_xlnm.Print_Area" localSheetId="39">'2.6.5'!$A$1:$E$18</definedName>
    <definedName name="_xlnm.Print_Area" localSheetId="40">'2.6.6'!$A$1:$E$19</definedName>
    <definedName name="_xlnm.Print_Area" localSheetId="41">'2.6.7'!$A$1:$E$17</definedName>
    <definedName name="_xlnm.Print_Area" localSheetId="42">'2.6.8'!$A$1:$E$18</definedName>
    <definedName name="_xlnm.Print_Area" localSheetId="43">'2.6.9'!$A$1:$E$14</definedName>
    <definedName name="_xlnm.Print_Area" localSheetId="47">'2.7.1'!$A$1:$E$34</definedName>
    <definedName name="_xlnm.Print_Area" localSheetId="56">'2.7.10'!$A$1:$E$15</definedName>
    <definedName name="_xlnm.Print_Area" localSheetId="57">'2.7.11'!$A$1:$E$15</definedName>
    <definedName name="_xlnm.Print_Area" localSheetId="58">'2.7.12'!$A$1:$E$14</definedName>
    <definedName name="_xlnm.Print_Area" localSheetId="48">'2.7.2'!$A$1:$E$18</definedName>
    <definedName name="_xlnm.Print_Area" localSheetId="49">'2.7.3'!$A$1:$E$14</definedName>
    <definedName name="_xlnm.Print_Area" localSheetId="50">'2.7.4'!$A$1:$E$18</definedName>
    <definedName name="_xlnm.Print_Area" localSheetId="51">'2.7.5'!$A$1:$E$16</definedName>
    <definedName name="_xlnm.Print_Area" localSheetId="52">'2.7.6'!$A$1:$E$19</definedName>
    <definedName name="_xlnm.Print_Area" localSheetId="53">'2.7.7'!$A$1:$E$17</definedName>
    <definedName name="_xlnm.Print_Area" localSheetId="54">'2.7.8'!$A$1:$E$17</definedName>
    <definedName name="_xlnm.Print_Area" localSheetId="55">'2.7.9'!$A$1:$E$14</definedName>
    <definedName name="_xlnm.Print_Area" localSheetId="59">'2.8.1'!$A$1:$E$14</definedName>
    <definedName name="_xlnm.Print_Area" localSheetId="68">'2.8.10'!$A$1:$E$14</definedName>
    <definedName name="_xlnm.Print_Area" localSheetId="69">'2.8.11'!$A$1:$E$14</definedName>
    <definedName name="_xlnm.Print_Area" localSheetId="70">'2.8.12'!$A$1:$E$14</definedName>
    <definedName name="_xlnm.Print_Area" localSheetId="71">'2.8.13'!$A$1:$E$14</definedName>
    <definedName name="_xlnm.Print_Area" localSheetId="72">'2.8.14'!$A$1:$E$14</definedName>
    <definedName name="_xlnm.Print_Area" localSheetId="60">'2.8.2'!$A$1:$E$13</definedName>
    <definedName name="_xlnm.Print_Area" localSheetId="61">'2.8.3'!$A$1:$E$13</definedName>
    <definedName name="_xlnm.Print_Area" localSheetId="62">'2.8.4'!$A$1:$E$14</definedName>
    <definedName name="_xlnm.Print_Area" localSheetId="63">'2.8.5'!$A$1:$E$14</definedName>
    <definedName name="_xlnm.Print_Area" localSheetId="64">'2.8.6'!$A$1:$E$14</definedName>
    <definedName name="_xlnm.Print_Area" localSheetId="65">'2.8.7'!$A$1:$E$14</definedName>
    <definedName name="_xlnm.Print_Area" localSheetId="66">'2.8.8'!$A$1:$E$14</definedName>
    <definedName name="_xlnm.Print_Area" localSheetId="67">'2.8.9'!$A$1:$E$14</definedName>
    <definedName name="_xlnm.Print_Area" localSheetId="73">'2.9.1'!$A$1:$E$20</definedName>
    <definedName name="_xlnm.Print_Area" localSheetId="74">'2.9.2'!$A$1:$E$19</definedName>
    <definedName name="_xlnm.Print_Area" localSheetId="75">'2.9.3'!$A$1:$E$17</definedName>
    <definedName name="_xlnm.Print_Area" localSheetId="76">'2.9.4'!$A$1:$E$16</definedName>
    <definedName name="_xlnm.Print_Area" localSheetId="0">'ÀREA 2'!$A$1:$C$50</definedName>
    <definedName name="CULTURA">"#REF!"</definedName>
    <definedName name="CULTURA_1">"#REF!"</definedName>
    <definedName name="CULTURA_2">"#REF!"</definedName>
    <definedName name="CULTURA_3">"#REF!"</definedName>
    <definedName name="CULTURA_4">"#REF!"</definedName>
    <definedName name="CULTURA_5">"#REF!"</definedName>
    <definedName name="DR_09_I_DR_10">"#REF!"</definedName>
    <definedName name="DR_09_I_DR_10_1">"#REF!"</definedName>
    <definedName name="DR_09_I_DR_10_2">"#REF!"</definedName>
    <definedName name="DR_09_I_DR_10_3">"#REF!"</definedName>
    <definedName name="DR_09_I_DR_10_4">"#REF!"</definedName>
    <definedName name="DR_09_I_DR_10_5">"#REF!"</definedName>
    <definedName name="Efecto" localSheetId="79">#REF!</definedName>
    <definedName name="Efecto" localSheetId="83">#REF!</definedName>
    <definedName name="Efecto" localSheetId="84">#REF!</definedName>
    <definedName name="Efecto" localSheetId="103">#REF!</definedName>
    <definedName name="Efecto" localSheetId="104">#REF!</definedName>
    <definedName name="Efecto" localSheetId="105">#REF!</definedName>
    <definedName name="Efecto" localSheetId="106">#REF!</definedName>
    <definedName name="Efecto" localSheetId="107">#REF!</definedName>
    <definedName name="Efecto" localSheetId="108">#REF!</definedName>
    <definedName name="Efecto" localSheetId="117">#REF!</definedName>
    <definedName name="Efecto" localSheetId="119">#REF!</definedName>
    <definedName name="Efecto" localSheetId="120">#REF!</definedName>
    <definedName name="Efecto" localSheetId="113">#REF!</definedName>
    <definedName name="Efecto" localSheetId="115">#REF!</definedName>
    <definedName name="Efecto" localSheetId="116">#REF!</definedName>
    <definedName name="Efecto" localSheetId="29">#REF!</definedName>
    <definedName name="Efecto" localSheetId="58">#REF!</definedName>
    <definedName name="Efecto" localSheetId="59">#REF!</definedName>
    <definedName name="Efecto" localSheetId="67">#REF!</definedName>
    <definedName name="Efecto" localSheetId="0">#REF!</definedName>
    <definedName name="Efecto">#REF!</definedName>
    <definedName name="Esencial" localSheetId="79">#REF!</definedName>
    <definedName name="Esencial" comment="Sirve para determinar el carácter esencial o no del extremo a fiscalizar que condicionará el efecto del resultado de la fiscalización" localSheetId="83">#REF!</definedName>
    <definedName name="Esencial" localSheetId="84">#REF!</definedName>
    <definedName name="Esencial" localSheetId="103">#REF!</definedName>
    <definedName name="Esencial" localSheetId="104">#REF!</definedName>
    <definedName name="Esencial" localSheetId="105">#REF!</definedName>
    <definedName name="Esencial" localSheetId="106">#REF!</definedName>
    <definedName name="Esencial" comment="Sirve para determinar el carácter esencial o no del extremo a fiscalizar que condicionará el efecto del resultado de la fiscalización" localSheetId="107">#REF!</definedName>
    <definedName name="Esencial" comment="Sirve para determinar el carácter esencial o no del extremo a fiscalizar que condicionará el efecto del resultado de la fiscalización" localSheetId="108">#REF!</definedName>
    <definedName name="Esencial" comment="Sirve para determinar el carácter esencial o no del extremo a fiscalizar que condicionará el efecto del resultado de la fiscalización" localSheetId="117">#REF!</definedName>
    <definedName name="Esencial" comment="Sirve para determinar el carácter esencial o no del extremo a fiscalizar que condicionará el efecto del resultado de la fiscalización" localSheetId="119">#REF!</definedName>
    <definedName name="Esencial" comment="Sirve para determinar el carácter esencial o no del extremo a fiscalizar que condicionará el efecto del resultado de la fiscalización" localSheetId="120">#REF!</definedName>
    <definedName name="Esencial" comment="Sirve para determinar el carácter esencial o no del extremo a fiscalizar que condicionará el efecto del resultado de la fiscalización" localSheetId="113">#REF!</definedName>
    <definedName name="Esencial" comment="Sirve para determinar el carácter esencial o no del extremo a fiscalizar que condicionará el efecto del resultado de la fiscalización" localSheetId="115">#REF!</definedName>
    <definedName name="Esencial" comment="Sirve para determinar el carácter esencial o no del extremo a fiscalizar que condicionará el efecto del resultado de la fiscalización" localSheetId="116">#REF!</definedName>
    <definedName name="Esencial" comment="Sirve para determinar el carácter esencial o no del extremo a fiscalizar que condicionará el efecto del resultado de la fiscalización" localSheetId="29">#REF!</definedName>
    <definedName name="Esencial" localSheetId="58">#REF!</definedName>
    <definedName name="Esencial" comment="Sirve para determinar el carácter esencial o no del extremo a fiscalizar que condicionará el efecto del resultado de la fiscalización" localSheetId="59">#REF!</definedName>
    <definedName name="Esencial" comment="Sirve para determinar el carácter esencial o no del extremo a fiscalizar que condicionará el efecto del resultado de la fiscalización" localSheetId="67">#REF!</definedName>
    <definedName name="Esencial" comment="Sirve para determinar el carácter esencial o no del extremo a fiscalizar que condicionará el efecto del resultado de la fiscalización" localSheetId="0">#REF!</definedName>
    <definedName name="Esencial" comment="Sirve para determinar el carácter esencial o no del extremo a fiscalizar que condicionará el efecto del resultado de la fiscalización">#REF!</definedName>
    <definedName name="GPMet080512">"#REF!"</definedName>
    <definedName name="GPMet080512_1">"#REF!"</definedName>
    <definedName name="GPMet080512_2">"#REF!"</definedName>
    <definedName name="GPMet080512_3">"#REF!"</definedName>
    <definedName name="GPMet080512_4">"#REF!"</definedName>
    <definedName name="GPMet080512_5">"#REF!"</definedName>
    <definedName name="GPMet091012">"#REF!"</definedName>
    <definedName name="GPMet191112">"#REF!"</definedName>
    <definedName name="ingr_09pfe">"#REF!"</definedName>
    <definedName name="ingr09">"#REF!"</definedName>
    <definedName name="Tipo" localSheetId="79">#REF!</definedName>
    <definedName name="Tipo" localSheetId="83">#REF!</definedName>
    <definedName name="Tipo" localSheetId="84">#REF!</definedName>
    <definedName name="Tipo" localSheetId="103">#REF!</definedName>
    <definedName name="Tipo" localSheetId="104">#REF!</definedName>
    <definedName name="Tipo" localSheetId="105">#REF!</definedName>
    <definedName name="Tipo" localSheetId="106">#REF!</definedName>
    <definedName name="Tipo" localSheetId="107">#REF!</definedName>
    <definedName name="Tipo" localSheetId="108">#REF!</definedName>
    <definedName name="Tipo" localSheetId="117">#REF!</definedName>
    <definedName name="Tipo" localSheetId="119">#REF!</definedName>
    <definedName name="Tipo" localSheetId="120">#REF!</definedName>
    <definedName name="Tipo" localSheetId="113">#REF!</definedName>
    <definedName name="Tipo" localSheetId="115">#REF!</definedName>
    <definedName name="Tipo" localSheetId="116">#REF!</definedName>
    <definedName name="Tipo" localSheetId="29">#REF!</definedName>
    <definedName name="Tipo" localSheetId="58">#REF!</definedName>
    <definedName name="Tipo" localSheetId="59">#REF!</definedName>
    <definedName name="Tipo" localSheetId="67">#REF!</definedName>
    <definedName name="Tipo" localSheetId="0">#REF!</definedName>
    <definedName name="Tipo">#REF!</definedName>
    <definedName name="Tipo1" localSheetId="113">#REF!</definedName>
    <definedName name="Tipo1">#REF!</definedName>
    <definedName name="_xlnm.Print_Titles" localSheetId="1">'ÍNDEX CONTRACTACIÓ'!$1:$1</definedName>
    <definedName name="Z_07A6A7D6_71F3_46AA_A481_B967F5D5724A_.wvu.PrintArea" localSheetId="0" hidden="1">'ÀREA 2'!$A$1:$C$50</definedName>
    <definedName name="Z_163ADBE1_D6CA_4306_8C18_139A2A9AAEBF_.wvu.PrintArea" localSheetId="92" hidden="1">'2.15.1'!$A$1:$E$13</definedName>
    <definedName name="Z_163ADBE1_D6CA_4306_8C18_139A2A9AAEBF_.wvu.PrintArea" localSheetId="101" hidden="1">'2.15.10'!$A$1:$E$14</definedName>
    <definedName name="Z_163ADBE1_D6CA_4306_8C18_139A2A9AAEBF_.wvu.PrintArea" localSheetId="102" hidden="1">'2.15.11'!$A$1:$E$17</definedName>
    <definedName name="Z_163ADBE1_D6CA_4306_8C18_139A2A9AAEBF_.wvu.PrintArea" localSheetId="103" hidden="1">'2.15.12'!$A$1:$E$14</definedName>
    <definedName name="Z_163ADBE1_D6CA_4306_8C18_139A2A9AAEBF_.wvu.PrintArea" localSheetId="93" hidden="1">'2.15.2'!$A$1:$E$12</definedName>
    <definedName name="Z_163ADBE1_D6CA_4306_8C18_139A2A9AAEBF_.wvu.PrintArea" localSheetId="94" hidden="1">'2.15.3'!$A$1:$E$12</definedName>
    <definedName name="Z_163ADBE1_D6CA_4306_8C18_139A2A9AAEBF_.wvu.PrintArea" localSheetId="95" hidden="1">'2.15.4'!$A$1:$E$13</definedName>
    <definedName name="Z_163ADBE1_D6CA_4306_8C18_139A2A9AAEBF_.wvu.PrintArea" localSheetId="96" hidden="1">'2.15.5'!$A$1:$E$13</definedName>
    <definedName name="Z_163ADBE1_D6CA_4306_8C18_139A2A9AAEBF_.wvu.PrintArea" localSheetId="97" hidden="1">'2.15.6'!$A$1:$E$13</definedName>
    <definedName name="Z_163ADBE1_D6CA_4306_8C18_139A2A9AAEBF_.wvu.PrintArea" localSheetId="98" hidden="1">'2.15.7'!$A$1:$E$13</definedName>
    <definedName name="Z_163ADBE1_D6CA_4306_8C18_139A2A9AAEBF_.wvu.PrintArea" localSheetId="99" hidden="1">'2.15.8'!$A$1:$E$13</definedName>
    <definedName name="Z_163ADBE1_D6CA_4306_8C18_139A2A9AAEBF_.wvu.PrintArea" localSheetId="100" hidden="1">'2.15.9'!$A$1:$E$14</definedName>
    <definedName name="Z_163ADBE1_D6CA_4306_8C18_139A2A9AAEBF_.wvu.PrintArea" localSheetId="35" hidden="1">'2.6.1'!$A$1:$E$32</definedName>
    <definedName name="Z_163ADBE1_D6CA_4306_8C18_139A2A9AAEBF_.wvu.PrintArea" localSheetId="44" hidden="1">'2.6.10'!$A$1:$E$14</definedName>
    <definedName name="Z_163ADBE1_D6CA_4306_8C18_139A2A9AAEBF_.wvu.PrintArea" localSheetId="45" hidden="1">'2.6.11'!$A$1:$E$15</definedName>
    <definedName name="Z_163ADBE1_D6CA_4306_8C18_139A2A9AAEBF_.wvu.PrintArea" localSheetId="46" hidden="1">'2.6.12'!$A$1:$E$14</definedName>
    <definedName name="Z_163ADBE1_D6CA_4306_8C18_139A2A9AAEBF_.wvu.PrintArea" localSheetId="36" hidden="1">'2.6.2'!$A$1:$E$18</definedName>
    <definedName name="Z_163ADBE1_D6CA_4306_8C18_139A2A9AAEBF_.wvu.PrintArea" localSheetId="37" hidden="1">'2.6.3'!$A$1:$E$14</definedName>
    <definedName name="Z_163ADBE1_D6CA_4306_8C18_139A2A9AAEBF_.wvu.PrintArea" localSheetId="38" hidden="1">'2.6.4'!$A$1:$E$13</definedName>
    <definedName name="Z_163ADBE1_D6CA_4306_8C18_139A2A9AAEBF_.wvu.PrintArea" localSheetId="39" hidden="1">'2.6.5'!$A$1:$E$17</definedName>
    <definedName name="Z_163ADBE1_D6CA_4306_8C18_139A2A9AAEBF_.wvu.PrintArea" localSheetId="40" hidden="1">'2.6.6'!$A$1:$E$18</definedName>
    <definedName name="Z_163ADBE1_D6CA_4306_8C18_139A2A9AAEBF_.wvu.PrintArea" localSheetId="41" hidden="1">'2.6.7'!$A$1:$E$16</definedName>
    <definedName name="Z_163ADBE1_D6CA_4306_8C18_139A2A9AAEBF_.wvu.PrintArea" localSheetId="42" hidden="1">'2.6.8'!$A$1:$E$17</definedName>
    <definedName name="Z_163ADBE1_D6CA_4306_8C18_139A2A9AAEBF_.wvu.PrintArea" localSheetId="43" hidden="1">'2.6.9'!$A$1:$E$14</definedName>
    <definedName name="Z_163ADBE1_D6CA_4306_8C18_139A2A9AAEBF_.wvu.PrintArea" localSheetId="47" hidden="1">'2.7.1'!$A$1:$E$34</definedName>
    <definedName name="Z_163ADBE1_D6CA_4306_8C18_139A2A9AAEBF_.wvu.PrintArea" localSheetId="56" hidden="1">'2.7.10'!$A$1:$E$14</definedName>
    <definedName name="Z_163ADBE1_D6CA_4306_8C18_139A2A9AAEBF_.wvu.PrintArea" localSheetId="57" hidden="1">'2.7.11'!$A$1:$E$17</definedName>
    <definedName name="Z_163ADBE1_D6CA_4306_8C18_139A2A9AAEBF_.wvu.PrintArea" localSheetId="58" hidden="1">'2.7.12'!$A$1:$E$14</definedName>
    <definedName name="Z_163ADBE1_D6CA_4306_8C18_139A2A9AAEBF_.wvu.PrintArea" localSheetId="48" hidden="1">'2.7.2'!$A$1:$E$17</definedName>
    <definedName name="Z_163ADBE1_D6CA_4306_8C18_139A2A9AAEBF_.wvu.PrintArea" localSheetId="49" hidden="1">'2.7.3'!$A$1:$E$12</definedName>
    <definedName name="Z_163ADBE1_D6CA_4306_8C18_139A2A9AAEBF_.wvu.PrintArea" localSheetId="50" hidden="1">'2.7.4'!$A$1:$E$17</definedName>
    <definedName name="Z_163ADBE1_D6CA_4306_8C18_139A2A9AAEBF_.wvu.PrintArea" localSheetId="51" hidden="1">'2.7.5'!$A$1:$E$13</definedName>
    <definedName name="Z_163ADBE1_D6CA_4306_8C18_139A2A9AAEBF_.wvu.PrintArea" localSheetId="52" hidden="1">'2.7.6'!$A$1:$E$19</definedName>
    <definedName name="Z_163ADBE1_D6CA_4306_8C18_139A2A9AAEBF_.wvu.PrintArea" localSheetId="53" hidden="1">'2.7.7'!$A$1:$E$16</definedName>
    <definedName name="Z_163ADBE1_D6CA_4306_8C18_139A2A9AAEBF_.wvu.PrintArea" localSheetId="54" hidden="1">'2.7.8'!$A$1:$E$16</definedName>
    <definedName name="Z_163ADBE1_D6CA_4306_8C18_139A2A9AAEBF_.wvu.PrintArea" localSheetId="55" hidden="1">'2.7.9'!$A$1:$E$13</definedName>
    <definedName name="Z_163ADBE1_D6CA_4306_8C18_139A2A9AAEBF_.wvu.PrintArea" localSheetId="59" hidden="1">'2.8.1'!$A$1:$E$14</definedName>
    <definedName name="Z_163ADBE1_D6CA_4306_8C18_139A2A9AAEBF_.wvu.PrintArea" localSheetId="68" hidden="1">'2.8.10'!$A$1:$E$14</definedName>
    <definedName name="Z_163ADBE1_D6CA_4306_8C18_139A2A9AAEBF_.wvu.PrintArea" localSheetId="69" hidden="1">'2.8.11'!$A$1:$E$14</definedName>
    <definedName name="Z_163ADBE1_D6CA_4306_8C18_139A2A9AAEBF_.wvu.PrintArea" localSheetId="70" hidden="1">'2.8.12'!$A$1:$E$14</definedName>
    <definedName name="Z_163ADBE1_D6CA_4306_8C18_139A2A9AAEBF_.wvu.PrintArea" localSheetId="71" hidden="1">'2.8.13'!$A$1:$E$14</definedName>
    <definedName name="Z_163ADBE1_D6CA_4306_8C18_139A2A9AAEBF_.wvu.PrintArea" localSheetId="72" hidden="1">'2.8.14'!$A$1:$E$14</definedName>
    <definedName name="Z_163ADBE1_D6CA_4306_8C18_139A2A9AAEBF_.wvu.PrintArea" localSheetId="60" hidden="1">'2.8.2'!$A$1:$E$13</definedName>
    <definedName name="Z_163ADBE1_D6CA_4306_8C18_139A2A9AAEBF_.wvu.PrintArea" localSheetId="61" hidden="1">'2.8.3'!$A$1:$E$13</definedName>
    <definedName name="Z_163ADBE1_D6CA_4306_8C18_139A2A9AAEBF_.wvu.PrintArea" localSheetId="62" hidden="1">'2.8.4'!$A$1:$E$14</definedName>
    <definedName name="Z_163ADBE1_D6CA_4306_8C18_139A2A9AAEBF_.wvu.PrintArea" localSheetId="63" hidden="1">'2.8.5'!$A$1:$E$14</definedName>
    <definedName name="Z_163ADBE1_D6CA_4306_8C18_139A2A9AAEBF_.wvu.PrintArea" localSheetId="64" hidden="1">'2.8.6'!$A$1:$E$14</definedName>
    <definedName name="Z_163ADBE1_D6CA_4306_8C18_139A2A9AAEBF_.wvu.PrintArea" localSheetId="65" hidden="1">'2.8.7'!$A$1:$E$14</definedName>
    <definedName name="Z_163ADBE1_D6CA_4306_8C18_139A2A9AAEBF_.wvu.PrintArea" localSheetId="66" hidden="1">'2.8.8'!$A$1:$E$14</definedName>
    <definedName name="Z_163ADBE1_D6CA_4306_8C18_139A2A9AAEBF_.wvu.PrintArea" localSheetId="67" hidden="1">'2.8.9'!$A$1:$E$14</definedName>
    <definedName name="Z_163ADBE1_D6CA_4306_8C18_139A2A9AAEBF_.wvu.PrintArea" localSheetId="73" hidden="1">'2.9.1'!$A$1:$E$20</definedName>
    <definedName name="Z_163ADBE1_D6CA_4306_8C18_139A2A9AAEBF_.wvu.PrintArea" localSheetId="74" hidden="1">'2.9.2'!$A$1:$E$18</definedName>
    <definedName name="Z_163ADBE1_D6CA_4306_8C18_139A2A9AAEBF_.wvu.PrintArea" localSheetId="75" hidden="1">'2.9.3'!$A$1:$E$17</definedName>
    <definedName name="Z_163ADBE1_D6CA_4306_8C18_139A2A9AAEBF_.wvu.PrintArea" localSheetId="76" hidden="1">'2.9.4'!$A$1:$E$16</definedName>
    <definedName name="Z_163ADBE1_D6CA_4306_8C18_139A2A9AAEBF_.wvu.PrintTitles" localSheetId="92" hidden="1">'2.15.1'!$1:$3</definedName>
    <definedName name="Z_163ADBE1_D6CA_4306_8C18_139A2A9AAEBF_.wvu.PrintTitles" localSheetId="101" hidden="1">'2.15.10'!$1:$3</definedName>
    <definedName name="Z_163ADBE1_D6CA_4306_8C18_139A2A9AAEBF_.wvu.PrintTitles" localSheetId="102" hidden="1">'2.15.11'!$1:$3</definedName>
    <definedName name="Z_163ADBE1_D6CA_4306_8C18_139A2A9AAEBF_.wvu.PrintTitles" localSheetId="103" hidden="1">'2.15.12'!$1:$3</definedName>
    <definedName name="Z_163ADBE1_D6CA_4306_8C18_139A2A9AAEBF_.wvu.PrintTitles" localSheetId="93" hidden="1">'2.15.2'!$1:$3</definedName>
    <definedName name="Z_163ADBE1_D6CA_4306_8C18_139A2A9AAEBF_.wvu.PrintTitles" localSheetId="94" hidden="1">'2.15.3'!$1:$3</definedName>
    <definedName name="Z_163ADBE1_D6CA_4306_8C18_139A2A9AAEBF_.wvu.PrintTitles" localSheetId="95" hidden="1">'2.15.4'!$1:$3</definedName>
    <definedName name="Z_163ADBE1_D6CA_4306_8C18_139A2A9AAEBF_.wvu.PrintTitles" localSheetId="96" hidden="1">'2.15.5'!$1:$3</definedName>
    <definedName name="Z_163ADBE1_D6CA_4306_8C18_139A2A9AAEBF_.wvu.PrintTitles" localSheetId="97" hidden="1">'2.15.6'!$1:$3</definedName>
    <definedName name="Z_163ADBE1_D6CA_4306_8C18_139A2A9AAEBF_.wvu.PrintTitles" localSheetId="98" hidden="1">'2.15.7'!$1:$3</definedName>
    <definedName name="Z_163ADBE1_D6CA_4306_8C18_139A2A9AAEBF_.wvu.PrintTitles" localSheetId="99" hidden="1">'2.15.8'!$1:$3</definedName>
    <definedName name="Z_163ADBE1_D6CA_4306_8C18_139A2A9AAEBF_.wvu.PrintTitles" localSheetId="100" hidden="1">'2.15.9'!$1:$3</definedName>
    <definedName name="Z_163ADBE1_D6CA_4306_8C18_139A2A9AAEBF_.wvu.PrintTitles" localSheetId="35" hidden="1">'2.6.1'!$1:$3</definedName>
    <definedName name="Z_163ADBE1_D6CA_4306_8C18_139A2A9AAEBF_.wvu.PrintTitles" localSheetId="44" hidden="1">'2.6.10'!$1:$3</definedName>
    <definedName name="Z_163ADBE1_D6CA_4306_8C18_139A2A9AAEBF_.wvu.PrintTitles" localSheetId="45" hidden="1">'2.6.11'!$1:$3</definedName>
    <definedName name="Z_163ADBE1_D6CA_4306_8C18_139A2A9AAEBF_.wvu.PrintTitles" localSheetId="46" hidden="1">'2.6.12'!$1:$3</definedName>
    <definedName name="Z_163ADBE1_D6CA_4306_8C18_139A2A9AAEBF_.wvu.PrintTitles" localSheetId="36" hidden="1">'2.6.2'!$1:$3</definedName>
    <definedName name="Z_163ADBE1_D6CA_4306_8C18_139A2A9AAEBF_.wvu.PrintTitles" localSheetId="37" hidden="1">'2.6.3'!$1:$3</definedName>
    <definedName name="Z_163ADBE1_D6CA_4306_8C18_139A2A9AAEBF_.wvu.PrintTitles" localSheetId="38" hidden="1">'2.6.4'!$1:$3</definedName>
    <definedName name="Z_163ADBE1_D6CA_4306_8C18_139A2A9AAEBF_.wvu.PrintTitles" localSheetId="39" hidden="1">'2.6.5'!$1:$3</definedName>
    <definedName name="Z_163ADBE1_D6CA_4306_8C18_139A2A9AAEBF_.wvu.PrintTitles" localSheetId="40" hidden="1">'2.6.6'!$1:$3</definedName>
    <definedName name="Z_163ADBE1_D6CA_4306_8C18_139A2A9AAEBF_.wvu.PrintTitles" localSheetId="41" hidden="1">'2.6.7'!$1:$3</definedName>
    <definedName name="Z_163ADBE1_D6CA_4306_8C18_139A2A9AAEBF_.wvu.PrintTitles" localSheetId="42" hidden="1">'2.6.8'!$1:$3</definedName>
    <definedName name="Z_163ADBE1_D6CA_4306_8C18_139A2A9AAEBF_.wvu.PrintTitles" localSheetId="43" hidden="1">'2.6.9'!$1:$3</definedName>
    <definedName name="Z_163ADBE1_D6CA_4306_8C18_139A2A9AAEBF_.wvu.PrintTitles" localSheetId="47" hidden="1">'2.7.1'!$1:$3</definedName>
    <definedName name="Z_163ADBE1_D6CA_4306_8C18_139A2A9AAEBF_.wvu.PrintTitles" localSheetId="56" hidden="1">'2.7.10'!$1:$3</definedName>
    <definedName name="Z_163ADBE1_D6CA_4306_8C18_139A2A9AAEBF_.wvu.PrintTitles" localSheetId="57" hidden="1">'2.7.11'!$1:$3</definedName>
    <definedName name="Z_163ADBE1_D6CA_4306_8C18_139A2A9AAEBF_.wvu.PrintTitles" localSheetId="58" hidden="1">'2.7.12'!$1:$3</definedName>
    <definedName name="Z_163ADBE1_D6CA_4306_8C18_139A2A9AAEBF_.wvu.PrintTitles" localSheetId="48" hidden="1">'2.7.2'!$1:$3</definedName>
    <definedName name="Z_163ADBE1_D6CA_4306_8C18_139A2A9AAEBF_.wvu.PrintTitles" localSheetId="49" hidden="1">'2.7.3'!$1:$3</definedName>
    <definedName name="Z_163ADBE1_D6CA_4306_8C18_139A2A9AAEBF_.wvu.PrintTitles" localSheetId="50" hidden="1">'2.7.4'!$1:$3</definedName>
    <definedName name="Z_163ADBE1_D6CA_4306_8C18_139A2A9AAEBF_.wvu.PrintTitles" localSheetId="51" hidden="1">'2.7.5'!$1:$3</definedName>
    <definedName name="Z_163ADBE1_D6CA_4306_8C18_139A2A9AAEBF_.wvu.PrintTitles" localSheetId="52" hidden="1">'2.7.6'!$1:$3</definedName>
    <definedName name="Z_163ADBE1_D6CA_4306_8C18_139A2A9AAEBF_.wvu.PrintTitles" localSheetId="53" hidden="1">'2.7.7'!$1:$3</definedName>
    <definedName name="Z_163ADBE1_D6CA_4306_8C18_139A2A9AAEBF_.wvu.PrintTitles" localSheetId="54" hidden="1">'2.7.8'!$1:$3</definedName>
    <definedName name="Z_163ADBE1_D6CA_4306_8C18_139A2A9AAEBF_.wvu.PrintTitles" localSheetId="55" hidden="1">'2.7.9'!$1:$3</definedName>
    <definedName name="Z_163ADBE1_D6CA_4306_8C18_139A2A9AAEBF_.wvu.PrintTitles" localSheetId="59" hidden="1">'2.8.1'!$1:$3</definedName>
    <definedName name="Z_163ADBE1_D6CA_4306_8C18_139A2A9AAEBF_.wvu.PrintTitles" localSheetId="68" hidden="1">'2.8.10'!$1:$3</definedName>
    <definedName name="Z_163ADBE1_D6CA_4306_8C18_139A2A9AAEBF_.wvu.PrintTitles" localSheetId="69" hidden="1">'2.8.11'!$1:$3</definedName>
    <definedName name="Z_163ADBE1_D6CA_4306_8C18_139A2A9AAEBF_.wvu.PrintTitles" localSheetId="70" hidden="1">'2.8.12'!$1:$3</definedName>
    <definedName name="Z_163ADBE1_D6CA_4306_8C18_139A2A9AAEBF_.wvu.PrintTitles" localSheetId="71" hidden="1">'2.8.13'!$1:$3</definedName>
    <definedName name="Z_163ADBE1_D6CA_4306_8C18_139A2A9AAEBF_.wvu.PrintTitles" localSheetId="72" hidden="1">'2.8.14'!$1:$3</definedName>
    <definedName name="Z_163ADBE1_D6CA_4306_8C18_139A2A9AAEBF_.wvu.PrintTitles" localSheetId="60" hidden="1">'2.8.2'!$1:$3</definedName>
    <definedName name="Z_163ADBE1_D6CA_4306_8C18_139A2A9AAEBF_.wvu.PrintTitles" localSheetId="61" hidden="1">'2.8.3'!$1:$3</definedName>
    <definedName name="Z_163ADBE1_D6CA_4306_8C18_139A2A9AAEBF_.wvu.PrintTitles" localSheetId="62" hidden="1">'2.8.4'!$1:$3</definedName>
    <definedName name="Z_163ADBE1_D6CA_4306_8C18_139A2A9AAEBF_.wvu.PrintTitles" localSheetId="63" hidden="1">'2.8.5'!$1:$3</definedName>
    <definedName name="Z_163ADBE1_D6CA_4306_8C18_139A2A9AAEBF_.wvu.PrintTitles" localSheetId="64" hidden="1">'2.8.6'!$1:$3</definedName>
    <definedName name="Z_163ADBE1_D6CA_4306_8C18_139A2A9AAEBF_.wvu.PrintTitles" localSheetId="65" hidden="1">'2.8.7'!$1:$3</definedName>
    <definedName name="Z_163ADBE1_D6CA_4306_8C18_139A2A9AAEBF_.wvu.PrintTitles" localSheetId="66" hidden="1">'2.8.8'!$1:$3</definedName>
    <definedName name="Z_163ADBE1_D6CA_4306_8C18_139A2A9AAEBF_.wvu.PrintTitles" localSheetId="67" hidden="1">'2.8.9'!$1:$3</definedName>
    <definedName name="Z_163ADBE1_D6CA_4306_8C18_139A2A9AAEBF_.wvu.PrintTitles" localSheetId="73" hidden="1">'2.9.1'!$1:$3</definedName>
    <definedName name="Z_163ADBE1_D6CA_4306_8C18_139A2A9AAEBF_.wvu.PrintTitles" localSheetId="74" hidden="1">'2.9.2'!$1:$3</definedName>
    <definedName name="Z_163ADBE1_D6CA_4306_8C18_139A2A9AAEBF_.wvu.PrintTitles" localSheetId="75" hidden="1">'2.9.3'!$1:$3</definedName>
    <definedName name="Z_163ADBE1_D6CA_4306_8C18_139A2A9AAEBF_.wvu.PrintTitles" localSheetId="76" hidden="1">'2.9.4'!$1:$3</definedName>
    <definedName name="Z_22FC10C3_A3FF_4AEC_A16E_F459870C7B67_.wvu.PrintArea" localSheetId="77" hidden="1">'2.10.1'!$A$1:$E$16</definedName>
    <definedName name="Z_22FC10C3_A3FF_4AEC_A16E_F459870C7B67_.wvu.PrintArea" localSheetId="78" hidden="1">'2.10.2'!$A$1:$E$15</definedName>
    <definedName name="Z_22FC10C3_A3FF_4AEC_A16E_F459870C7B67_.wvu.PrintArea" localSheetId="80" hidden="1">'2.11.1'!$A$1:$E$16</definedName>
    <definedName name="Z_22FC10C3_A3FF_4AEC_A16E_F459870C7B67_.wvu.PrintArea" localSheetId="81" hidden="1">'2.11.2'!$A$1:$E$14</definedName>
    <definedName name="Z_22FC10C3_A3FF_4AEC_A16E_F459870C7B67_.wvu.PrintArea" localSheetId="85" hidden="1">'2.12.1'!$A$1:$E$14</definedName>
    <definedName name="Z_22FC10C3_A3FF_4AEC_A16E_F459870C7B67_.wvu.PrintArea" localSheetId="86" hidden="1">'2.12.2'!$A$1:$E$14</definedName>
    <definedName name="Z_22FC10C3_A3FF_4AEC_A16E_F459870C7B67_.wvu.PrintArea" localSheetId="87" hidden="1">'2.13.1'!$A$1:$E$14</definedName>
    <definedName name="Z_22FC10C3_A3FF_4AEC_A16E_F459870C7B67_.wvu.PrintArea" localSheetId="88" hidden="1">'2.13.2'!$A$1:$E$13</definedName>
    <definedName name="Z_22FC10C3_A3FF_4AEC_A16E_F459870C7B67_.wvu.PrintArea" localSheetId="89" hidden="1">'2.13.3'!$A$1:$E$14</definedName>
    <definedName name="Z_22FC10C3_A3FF_4AEC_A16E_F459870C7B67_.wvu.PrintArea" localSheetId="90" hidden="1">'2.14.1'!$A$1:$E$14</definedName>
    <definedName name="Z_22FC10C3_A3FF_4AEC_A16E_F459870C7B67_.wvu.PrintArea" localSheetId="91" hidden="1">'2.14.2'!$A$1:$E$14</definedName>
    <definedName name="Z_22FC10C3_A3FF_4AEC_A16E_F459870C7B67_.wvu.PrintArea" localSheetId="92" hidden="1">'2.15.1'!$A$1:$E$13</definedName>
    <definedName name="Z_22FC10C3_A3FF_4AEC_A16E_F459870C7B67_.wvu.PrintArea" localSheetId="101" hidden="1">'2.15.10'!$A$1:$E$14</definedName>
    <definedName name="Z_22FC10C3_A3FF_4AEC_A16E_F459870C7B67_.wvu.PrintArea" localSheetId="102" hidden="1">'2.15.11'!$A$1:$E$17</definedName>
    <definedName name="Z_22FC10C3_A3FF_4AEC_A16E_F459870C7B67_.wvu.PrintArea" localSheetId="103" hidden="1">'2.15.12'!$A$1:$E$14</definedName>
    <definedName name="Z_22FC10C3_A3FF_4AEC_A16E_F459870C7B67_.wvu.PrintArea" localSheetId="93" hidden="1">'2.15.2'!$A$1:$E$12</definedName>
    <definedName name="Z_22FC10C3_A3FF_4AEC_A16E_F459870C7B67_.wvu.PrintArea" localSheetId="94" hidden="1">'2.15.3'!$A$1:$E$12</definedName>
    <definedName name="Z_22FC10C3_A3FF_4AEC_A16E_F459870C7B67_.wvu.PrintArea" localSheetId="95" hidden="1">'2.15.4'!$A$1:$E$13</definedName>
    <definedName name="Z_22FC10C3_A3FF_4AEC_A16E_F459870C7B67_.wvu.PrintArea" localSheetId="96" hidden="1">'2.15.5'!$A$1:$E$13</definedName>
    <definedName name="Z_22FC10C3_A3FF_4AEC_A16E_F459870C7B67_.wvu.PrintArea" localSheetId="97" hidden="1">'2.15.6'!$A$1:$E$13</definedName>
    <definedName name="Z_22FC10C3_A3FF_4AEC_A16E_F459870C7B67_.wvu.PrintArea" localSheetId="98" hidden="1">'2.15.7'!$A$1:$E$13</definedName>
    <definedName name="Z_22FC10C3_A3FF_4AEC_A16E_F459870C7B67_.wvu.PrintArea" localSheetId="99" hidden="1">'2.15.8'!$A$1:$E$13</definedName>
    <definedName name="Z_22FC10C3_A3FF_4AEC_A16E_F459870C7B67_.wvu.PrintArea" localSheetId="100" hidden="1">'2.15.9'!$A$1:$E$14</definedName>
    <definedName name="Z_22FC10C3_A3FF_4AEC_A16E_F459870C7B67_.wvu.PrintArea" localSheetId="104" hidden="1">'2.16.1'!$A$1:$E$15</definedName>
    <definedName name="Z_22FC10C3_A3FF_4AEC_A16E_F459870C7B67_.wvu.PrintArea" localSheetId="105" hidden="1">'2.16.2'!$A$1:$E$14</definedName>
    <definedName name="Z_22FC10C3_A3FF_4AEC_A16E_F459870C7B67_.wvu.PrintArea" localSheetId="106" hidden="1">'2.17.1'!$A$1:$E$14</definedName>
    <definedName name="Z_22FC10C3_A3FF_4AEC_A16E_F459870C7B67_.wvu.PrintTitles" localSheetId="77" hidden="1">'2.10.1'!$1:$3</definedName>
    <definedName name="Z_22FC10C3_A3FF_4AEC_A16E_F459870C7B67_.wvu.PrintTitles" localSheetId="78" hidden="1">'2.10.2'!$1:$3</definedName>
    <definedName name="Z_22FC10C3_A3FF_4AEC_A16E_F459870C7B67_.wvu.PrintTitles" localSheetId="80" hidden="1">'2.11.1'!$1:$3</definedName>
    <definedName name="Z_22FC10C3_A3FF_4AEC_A16E_F459870C7B67_.wvu.PrintTitles" localSheetId="81" hidden="1">'2.11.2'!$1:$3</definedName>
    <definedName name="Z_22FC10C3_A3FF_4AEC_A16E_F459870C7B67_.wvu.PrintTitles" localSheetId="85" hidden="1">'2.12.1'!$1:$3</definedName>
    <definedName name="Z_22FC10C3_A3FF_4AEC_A16E_F459870C7B67_.wvu.PrintTitles" localSheetId="86" hidden="1">'2.12.2'!$1:$3</definedName>
    <definedName name="Z_22FC10C3_A3FF_4AEC_A16E_F459870C7B67_.wvu.PrintTitles" localSheetId="87" hidden="1">'2.13.1'!$1:$3</definedName>
    <definedName name="Z_22FC10C3_A3FF_4AEC_A16E_F459870C7B67_.wvu.PrintTitles" localSheetId="88" hidden="1">'2.13.2'!$1:$3</definedName>
    <definedName name="Z_22FC10C3_A3FF_4AEC_A16E_F459870C7B67_.wvu.PrintTitles" localSheetId="89" hidden="1">'2.13.3'!$1:$3</definedName>
    <definedName name="Z_22FC10C3_A3FF_4AEC_A16E_F459870C7B67_.wvu.PrintTitles" localSheetId="90" hidden="1">'2.14.1'!$1:$3</definedName>
    <definedName name="Z_22FC10C3_A3FF_4AEC_A16E_F459870C7B67_.wvu.PrintTitles" localSheetId="91" hidden="1">'2.14.2'!$1:$3</definedName>
    <definedName name="Z_22FC10C3_A3FF_4AEC_A16E_F459870C7B67_.wvu.PrintTitles" localSheetId="92" hidden="1">'2.15.1'!$1:$3</definedName>
    <definedName name="Z_22FC10C3_A3FF_4AEC_A16E_F459870C7B67_.wvu.PrintTitles" localSheetId="101" hidden="1">'2.15.10'!$1:$3</definedName>
    <definedName name="Z_22FC10C3_A3FF_4AEC_A16E_F459870C7B67_.wvu.PrintTitles" localSheetId="102" hidden="1">'2.15.11'!$1:$3</definedName>
    <definedName name="Z_22FC10C3_A3FF_4AEC_A16E_F459870C7B67_.wvu.PrintTitles" localSheetId="103" hidden="1">'2.15.12'!$1:$3</definedName>
    <definedName name="Z_22FC10C3_A3FF_4AEC_A16E_F459870C7B67_.wvu.PrintTitles" localSheetId="93" hidden="1">'2.15.2'!$1:$3</definedName>
    <definedName name="Z_22FC10C3_A3FF_4AEC_A16E_F459870C7B67_.wvu.PrintTitles" localSheetId="94" hidden="1">'2.15.3'!$1:$3</definedName>
    <definedName name="Z_22FC10C3_A3FF_4AEC_A16E_F459870C7B67_.wvu.PrintTitles" localSheetId="95" hidden="1">'2.15.4'!$1:$3</definedName>
    <definedName name="Z_22FC10C3_A3FF_4AEC_A16E_F459870C7B67_.wvu.PrintTitles" localSheetId="96" hidden="1">'2.15.5'!$1:$3</definedName>
    <definedName name="Z_22FC10C3_A3FF_4AEC_A16E_F459870C7B67_.wvu.PrintTitles" localSheetId="97" hidden="1">'2.15.6'!$1:$3</definedName>
    <definedName name="Z_22FC10C3_A3FF_4AEC_A16E_F459870C7B67_.wvu.PrintTitles" localSheetId="98" hidden="1">'2.15.7'!$1:$3</definedName>
    <definedName name="Z_22FC10C3_A3FF_4AEC_A16E_F459870C7B67_.wvu.PrintTitles" localSheetId="99" hidden="1">'2.15.8'!$1:$3</definedName>
    <definedName name="Z_22FC10C3_A3FF_4AEC_A16E_F459870C7B67_.wvu.PrintTitles" localSheetId="100" hidden="1">'2.15.9'!$1:$3</definedName>
    <definedName name="Z_22FC10C3_A3FF_4AEC_A16E_F459870C7B67_.wvu.PrintTitles" localSheetId="104" hidden="1">'2.16.1'!$1:$3</definedName>
    <definedName name="Z_22FC10C3_A3FF_4AEC_A16E_F459870C7B67_.wvu.PrintTitles" localSheetId="105" hidden="1">'2.16.2'!$1:$3</definedName>
    <definedName name="Z_22FC10C3_A3FF_4AEC_A16E_F459870C7B67_.wvu.PrintTitles" localSheetId="106" hidden="1">'2.17.1'!$1:$3</definedName>
    <definedName name="Z_382DE2B3_400A_4F02_864A_5565A4521025_.wvu.PrintArea" localSheetId="77" hidden="1">'2.10.1'!$A$1:$E$16</definedName>
    <definedName name="Z_382DE2B3_400A_4F02_864A_5565A4521025_.wvu.PrintArea" localSheetId="78" hidden="1">'2.10.2'!$A$1:$E$15</definedName>
    <definedName name="Z_382DE2B3_400A_4F02_864A_5565A4521025_.wvu.PrintArea" localSheetId="80" hidden="1">'2.11.1'!$A$1:$E$16</definedName>
    <definedName name="Z_382DE2B3_400A_4F02_864A_5565A4521025_.wvu.PrintArea" localSheetId="81" hidden="1">'2.11.2'!$A$1:$E$14</definedName>
    <definedName name="Z_382DE2B3_400A_4F02_864A_5565A4521025_.wvu.PrintArea" localSheetId="85" hidden="1">'2.12.1'!$A$1:$E$14</definedName>
    <definedName name="Z_382DE2B3_400A_4F02_864A_5565A4521025_.wvu.PrintArea" localSheetId="86" hidden="1">'2.12.2'!$A$1:$E$14</definedName>
    <definedName name="Z_382DE2B3_400A_4F02_864A_5565A4521025_.wvu.PrintArea" localSheetId="87" hidden="1">'2.13.1'!$A$1:$E$14</definedName>
    <definedName name="Z_382DE2B3_400A_4F02_864A_5565A4521025_.wvu.PrintArea" localSheetId="88" hidden="1">'2.13.2'!$A$1:$E$13</definedName>
    <definedName name="Z_382DE2B3_400A_4F02_864A_5565A4521025_.wvu.PrintArea" localSheetId="89" hidden="1">'2.13.3'!$A$1:$E$14</definedName>
    <definedName name="Z_382DE2B3_400A_4F02_864A_5565A4521025_.wvu.PrintArea" localSheetId="90" hidden="1">'2.14.1'!$A$1:$E$14</definedName>
    <definedName name="Z_382DE2B3_400A_4F02_864A_5565A4521025_.wvu.PrintArea" localSheetId="91" hidden="1">'2.14.2'!$A$1:$E$14</definedName>
    <definedName name="Z_382DE2B3_400A_4F02_864A_5565A4521025_.wvu.PrintArea" localSheetId="104" hidden="1">'2.16.1'!$A$1:$E$15</definedName>
    <definedName name="Z_382DE2B3_400A_4F02_864A_5565A4521025_.wvu.PrintArea" localSheetId="105" hidden="1">'2.16.2'!$A$1:$E$14</definedName>
    <definedName name="Z_382DE2B3_400A_4F02_864A_5565A4521025_.wvu.PrintArea" localSheetId="106" hidden="1">'2.17.1'!$A$1:$E$14</definedName>
    <definedName name="Z_382DE2B3_400A_4F02_864A_5565A4521025_.wvu.PrintTitles" localSheetId="77" hidden="1">'2.10.1'!$1:$3</definedName>
    <definedName name="Z_382DE2B3_400A_4F02_864A_5565A4521025_.wvu.PrintTitles" localSheetId="78" hidden="1">'2.10.2'!$1:$3</definedName>
    <definedName name="Z_382DE2B3_400A_4F02_864A_5565A4521025_.wvu.PrintTitles" localSheetId="80" hidden="1">'2.11.1'!$1:$3</definedName>
    <definedName name="Z_382DE2B3_400A_4F02_864A_5565A4521025_.wvu.PrintTitles" localSheetId="81" hidden="1">'2.11.2'!$1:$3</definedName>
    <definedName name="Z_382DE2B3_400A_4F02_864A_5565A4521025_.wvu.PrintTitles" localSheetId="85" hidden="1">'2.12.1'!$1:$3</definedName>
    <definedName name="Z_382DE2B3_400A_4F02_864A_5565A4521025_.wvu.PrintTitles" localSheetId="86" hidden="1">'2.12.2'!$1:$3</definedName>
    <definedName name="Z_382DE2B3_400A_4F02_864A_5565A4521025_.wvu.PrintTitles" localSheetId="87" hidden="1">'2.13.1'!$1:$3</definedName>
    <definedName name="Z_382DE2B3_400A_4F02_864A_5565A4521025_.wvu.PrintTitles" localSheetId="88" hidden="1">'2.13.2'!$1:$3</definedName>
    <definedName name="Z_382DE2B3_400A_4F02_864A_5565A4521025_.wvu.PrintTitles" localSheetId="89" hidden="1">'2.13.3'!$1:$3</definedName>
    <definedName name="Z_382DE2B3_400A_4F02_864A_5565A4521025_.wvu.PrintTitles" localSheetId="90" hidden="1">'2.14.1'!$1:$3</definedName>
    <definedName name="Z_382DE2B3_400A_4F02_864A_5565A4521025_.wvu.PrintTitles" localSheetId="91" hidden="1">'2.14.2'!$1:$3</definedName>
    <definedName name="Z_382DE2B3_400A_4F02_864A_5565A4521025_.wvu.PrintTitles" localSheetId="104" hidden="1">'2.16.1'!$1:$3</definedName>
    <definedName name="Z_382DE2B3_400A_4F02_864A_5565A4521025_.wvu.PrintTitles" localSheetId="105" hidden="1">'2.16.2'!$1:$3</definedName>
    <definedName name="Z_382DE2B3_400A_4F02_864A_5565A4521025_.wvu.PrintTitles" localSheetId="106" hidden="1">'2.17.1'!$1:$3</definedName>
    <definedName name="Z_50B83B91_4F65_4D5E_9E02_95FD84E0470B_.wvu.PrintArea" localSheetId="77" hidden="1">'2.10.1'!$A$1:$E$16</definedName>
    <definedName name="Z_50B83B91_4F65_4D5E_9E02_95FD84E0470B_.wvu.PrintArea" localSheetId="78" hidden="1">'2.10.2'!$A$1:$E$15</definedName>
    <definedName name="Z_50B83B91_4F65_4D5E_9E02_95FD84E0470B_.wvu.PrintArea" localSheetId="80" hidden="1">'2.11.1'!$A$1:$E$16</definedName>
    <definedName name="Z_50B83B91_4F65_4D5E_9E02_95FD84E0470B_.wvu.PrintArea" localSheetId="81" hidden="1">'2.11.2'!$A$1:$E$14</definedName>
    <definedName name="Z_50B83B91_4F65_4D5E_9E02_95FD84E0470B_.wvu.PrintArea" localSheetId="85" hidden="1">'2.12.1'!$A$1:$E$14</definedName>
    <definedName name="Z_50B83B91_4F65_4D5E_9E02_95FD84E0470B_.wvu.PrintArea" localSheetId="86" hidden="1">'2.12.2'!$A$1:$E$14</definedName>
    <definedName name="Z_50B83B91_4F65_4D5E_9E02_95FD84E0470B_.wvu.PrintArea" localSheetId="87" hidden="1">'2.13.1'!$A$1:$E$14</definedName>
    <definedName name="Z_50B83B91_4F65_4D5E_9E02_95FD84E0470B_.wvu.PrintArea" localSheetId="88" hidden="1">'2.13.2'!$A$1:$E$13</definedName>
    <definedName name="Z_50B83B91_4F65_4D5E_9E02_95FD84E0470B_.wvu.PrintArea" localSheetId="89" hidden="1">'2.13.3'!$A$1:$E$14</definedName>
    <definedName name="Z_50B83B91_4F65_4D5E_9E02_95FD84E0470B_.wvu.PrintArea" localSheetId="90" hidden="1">'2.14.1'!$A$1:$E$14</definedName>
    <definedName name="Z_50B83B91_4F65_4D5E_9E02_95FD84E0470B_.wvu.PrintArea" localSheetId="91" hidden="1">'2.14.2'!$A$1:$E$14</definedName>
    <definedName name="Z_50B83B91_4F65_4D5E_9E02_95FD84E0470B_.wvu.PrintArea" localSheetId="92" hidden="1">'2.15.1'!$A$1:$E$34</definedName>
    <definedName name="Z_50B83B91_4F65_4D5E_9E02_95FD84E0470B_.wvu.PrintArea" localSheetId="101" hidden="1">'2.15.10'!$A$1:$E$15</definedName>
    <definedName name="Z_50B83B91_4F65_4D5E_9E02_95FD84E0470B_.wvu.PrintArea" localSheetId="102" hidden="1">'2.15.11'!$A$1:$E$15</definedName>
    <definedName name="Z_50B83B91_4F65_4D5E_9E02_95FD84E0470B_.wvu.PrintArea" localSheetId="103" hidden="1">'2.15.12'!$A$1:$E$14</definedName>
    <definedName name="Z_50B83B91_4F65_4D5E_9E02_95FD84E0470B_.wvu.PrintArea" localSheetId="93" hidden="1">'2.15.2'!$A$1:$E$18</definedName>
    <definedName name="Z_50B83B91_4F65_4D5E_9E02_95FD84E0470B_.wvu.PrintArea" localSheetId="94" hidden="1">'2.15.3'!$A$1:$F$14</definedName>
    <definedName name="Z_50B83B91_4F65_4D5E_9E02_95FD84E0470B_.wvu.PrintArea" localSheetId="95" hidden="1">'2.15.4'!$A$1:$E$17</definedName>
    <definedName name="Z_50B83B91_4F65_4D5E_9E02_95FD84E0470B_.wvu.PrintArea" localSheetId="96" hidden="1">'2.15.5'!$A$1:$F$16</definedName>
    <definedName name="Z_50B83B91_4F65_4D5E_9E02_95FD84E0470B_.wvu.PrintArea" localSheetId="97" hidden="1">'2.15.6'!$A$1:$E$19</definedName>
    <definedName name="Z_50B83B91_4F65_4D5E_9E02_95FD84E0470B_.wvu.PrintArea" localSheetId="98" hidden="1">'2.15.7'!$A$1:$E$17</definedName>
    <definedName name="Z_50B83B91_4F65_4D5E_9E02_95FD84E0470B_.wvu.PrintArea" localSheetId="99" hidden="1">'2.15.8'!$A$1:$E$17</definedName>
    <definedName name="Z_50B83B91_4F65_4D5E_9E02_95FD84E0470B_.wvu.PrintArea" localSheetId="100" hidden="1">'2.15.9'!$A$1:$E$14</definedName>
    <definedName name="Z_50B83B91_4F65_4D5E_9E02_95FD84E0470B_.wvu.PrintArea" localSheetId="104" hidden="1">'2.16.1'!$A$1:$E$15</definedName>
    <definedName name="Z_50B83B91_4F65_4D5E_9E02_95FD84E0470B_.wvu.PrintArea" localSheetId="105" hidden="1">'2.16.2'!$A$1:$E$14</definedName>
    <definedName name="Z_50B83B91_4F65_4D5E_9E02_95FD84E0470B_.wvu.PrintArea" localSheetId="106" hidden="1">'2.17.1'!$A$1:$E$14</definedName>
    <definedName name="Z_50B83B91_4F65_4D5E_9E02_95FD84E0470B_.wvu.PrintArea" localSheetId="108" hidden="1">'2.19.1'!$A$1:$E$31</definedName>
    <definedName name="Z_50B83B91_4F65_4D5E_9E02_95FD84E0470B_.wvu.PrintArea" localSheetId="118" hidden="1">'2.19.11'!$A$1:$E$20</definedName>
    <definedName name="Z_50B83B91_4F65_4D5E_9E02_95FD84E0470B_.wvu.PrintArea" localSheetId="119" hidden="1">'2.19.12'!$A$1:$E$20</definedName>
    <definedName name="Z_50B83B91_4F65_4D5E_9E02_95FD84E0470B_.wvu.PrintArea" localSheetId="120" hidden="1">'2.19.13'!$A$1:$E$20</definedName>
    <definedName name="Z_50B83B91_4F65_4D5E_9E02_95FD84E0470B_.wvu.PrintArea" localSheetId="109" hidden="1">'2.19.2'!$A$1:$E$30</definedName>
    <definedName name="Z_50B83B91_4F65_4D5E_9E02_95FD84E0470B_.wvu.PrintArea" localSheetId="110" hidden="1">'2.19.3'!$A$1:$E$32</definedName>
    <definedName name="Z_50B83B91_4F65_4D5E_9E02_95FD84E0470B_.wvu.PrintTitles" localSheetId="77" hidden="1">'2.10.1'!$1:$3</definedName>
    <definedName name="Z_50B83B91_4F65_4D5E_9E02_95FD84E0470B_.wvu.PrintTitles" localSheetId="78" hidden="1">'2.10.2'!$1:$3</definedName>
    <definedName name="Z_50B83B91_4F65_4D5E_9E02_95FD84E0470B_.wvu.PrintTitles" localSheetId="80" hidden="1">'2.11.1'!$1:$3</definedName>
    <definedName name="Z_50B83B91_4F65_4D5E_9E02_95FD84E0470B_.wvu.PrintTitles" localSheetId="81" hidden="1">'2.11.2'!$1:$3</definedName>
    <definedName name="Z_50B83B91_4F65_4D5E_9E02_95FD84E0470B_.wvu.PrintTitles" localSheetId="85" hidden="1">'2.12.1'!$1:$3</definedName>
    <definedName name="Z_50B83B91_4F65_4D5E_9E02_95FD84E0470B_.wvu.PrintTitles" localSheetId="86" hidden="1">'2.12.2'!$1:$3</definedName>
    <definedName name="Z_50B83B91_4F65_4D5E_9E02_95FD84E0470B_.wvu.PrintTitles" localSheetId="87" hidden="1">'2.13.1'!$1:$3</definedName>
    <definedName name="Z_50B83B91_4F65_4D5E_9E02_95FD84E0470B_.wvu.PrintTitles" localSheetId="88" hidden="1">'2.13.2'!$1:$3</definedName>
    <definedName name="Z_50B83B91_4F65_4D5E_9E02_95FD84E0470B_.wvu.PrintTitles" localSheetId="89" hidden="1">'2.13.3'!$1:$3</definedName>
    <definedName name="Z_50B83B91_4F65_4D5E_9E02_95FD84E0470B_.wvu.PrintTitles" localSheetId="90" hidden="1">'2.14.1'!$1:$3</definedName>
    <definedName name="Z_50B83B91_4F65_4D5E_9E02_95FD84E0470B_.wvu.PrintTitles" localSheetId="91" hidden="1">'2.14.2'!$1:$3</definedName>
    <definedName name="Z_50B83B91_4F65_4D5E_9E02_95FD84E0470B_.wvu.PrintTitles" localSheetId="92" hidden="1">'2.15.1'!$1:$3</definedName>
    <definedName name="Z_50B83B91_4F65_4D5E_9E02_95FD84E0470B_.wvu.PrintTitles" localSheetId="101" hidden="1">'2.15.10'!$1:$3</definedName>
    <definedName name="Z_50B83B91_4F65_4D5E_9E02_95FD84E0470B_.wvu.PrintTitles" localSheetId="102" hidden="1">'2.15.11'!$1:$3</definedName>
    <definedName name="Z_50B83B91_4F65_4D5E_9E02_95FD84E0470B_.wvu.PrintTitles" localSheetId="103" hidden="1">'2.15.12'!$1:$3</definedName>
    <definedName name="Z_50B83B91_4F65_4D5E_9E02_95FD84E0470B_.wvu.PrintTitles" localSheetId="93" hidden="1">'2.15.2'!$1:$3</definedName>
    <definedName name="Z_50B83B91_4F65_4D5E_9E02_95FD84E0470B_.wvu.PrintTitles" localSheetId="94" hidden="1">'2.15.3'!$1:$3</definedName>
    <definedName name="Z_50B83B91_4F65_4D5E_9E02_95FD84E0470B_.wvu.PrintTitles" localSheetId="95" hidden="1">'2.15.4'!$1:$3</definedName>
    <definedName name="Z_50B83B91_4F65_4D5E_9E02_95FD84E0470B_.wvu.PrintTitles" localSheetId="96" hidden="1">'2.15.5'!$1:$3</definedName>
    <definedName name="Z_50B83B91_4F65_4D5E_9E02_95FD84E0470B_.wvu.PrintTitles" localSheetId="97" hidden="1">'2.15.6'!$1:$3</definedName>
    <definedName name="Z_50B83B91_4F65_4D5E_9E02_95FD84E0470B_.wvu.PrintTitles" localSheetId="98" hidden="1">'2.15.7'!$1:$3</definedName>
    <definedName name="Z_50B83B91_4F65_4D5E_9E02_95FD84E0470B_.wvu.PrintTitles" localSheetId="99" hidden="1">'2.15.8'!$1:$3</definedName>
    <definedName name="Z_50B83B91_4F65_4D5E_9E02_95FD84E0470B_.wvu.PrintTitles" localSheetId="100" hidden="1">'2.15.9'!$1:$3</definedName>
    <definedName name="Z_50B83B91_4F65_4D5E_9E02_95FD84E0470B_.wvu.PrintTitles" localSheetId="104" hidden="1">'2.16.1'!$1:$3</definedName>
    <definedName name="Z_50B83B91_4F65_4D5E_9E02_95FD84E0470B_.wvu.PrintTitles" localSheetId="105" hidden="1">'2.16.2'!$1:$3</definedName>
    <definedName name="Z_50B83B91_4F65_4D5E_9E02_95FD84E0470B_.wvu.PrintTitles" localSheetId="106" hidden="1">'2.17.1'!$1:$3</definedName>
    <definedName name="Z_5656D22F_4F84_4159_866F_1E463897D450_.wvu.PrintArea" localSheetId="77" hidden="1">'2.10.1'!$A$1:$E$16</definedName>
    <definedName name="Z_5656D22F_4F84_4159_866F_1E463897D450_.wvu.PrintArea" localSheetId="78" hidden="1">'2.10.2'!$A$1:$E$15</definedName>
    <definedName name="Z_5656D22F_4F84_4159_866F_1E463897D450_.wvu.PrintArea" localSheetId="80" hidden="1">'2.11.1'!$A$1:$E$16</definedName>
    <definedName name="Z_5656D22F_4F84_4159_866F_1E463897D450_.wvu.PrintArea" localSheetId="81" hidden="1">'2.11.2'!$A$1:$E$14</definedName>
    <definedName name="Z_5656D22F_4F84_4159_866F_1E463897D450_.wvu.PrintArea" localSheetId="85" hidden="1">'2.12.1'!$A$1:$E$14</definedName>
    <definedName name="Z_5656D22F_4F84_4159_866F_1E463897D450_.wvu.PrintArea" localSheetId="86" hidden="1">'2.12.2'!$A$1:$E$14</definedName>
    <definedName name="Z_5656D22F_4F84_4159_866F_1E463897D450_.wvu.PrintArea" localSheetId="87" hidden="1">'2.13.1'!$A$1:$E$14</definedName>
    <definedName name="Z_5656D22F_4F84_4159_866F_1E463897D450_.wvu.PrintArea" localSheetId="88" hidden="1">'2.13.2'!$A$1:$E$13</definedName>
    <definedName name="Z_5656D22F_4F84_4159_866F_1E463897D450_.wvu.PrintArea" localSheetId="89" hidden="1">'2.13.3'!$A$1:$E$14</definedName>
    <definedName name="Z_5656D22F_4F84_4159_866F_1E463897D450_.wvu.PrintArea" localSheetId="90" hidden="1">'2.14.1'!$A$1:$E$14</definedName>
    <definedName name="Z_5656D22F_4F84_4159_866F_1E463897D450_.wvu.PrintArea" localSheetId="91" hidden="1">'2.14.2'!$A$1:$E$14</definedName>
    <definedName name="Z_5656D22F_4F84_4159_866F_1E463897D450_.wvu.PrintArea" localSheetId="104" hidden="1">'2.16.1'!$A$1:$E$15</definedName>
    <definedName name="Z_5656D22F_4F84_4159_866F_1E463897D450_.wvu.PrintArea" localSheetId="105" hidden="1">'2.16.2'!$A$1:$E$14</definedName>
    <definedName name="Z_5656D22F_4F84_4159_866F_1E463897D450_.wvu.PrintArea" localSheetId="106" hidden="1">'2.17.1'!$A$1:$E$14</definedName>
    <definedName name="Z_5656D22F_4F84_4159_866F_1E463897D450_.wvu.PrintTitles" localSheetId="77" hidden="1">'2.10.1'!$1:$3</definedName>
    <definedName name="Z_5656D22F_4F84_4159_866F_1E463897D450_.wvu.PrintTitles" localSheetId="78" hidden="1">'2.10.2'!$1:$3</definedName>
    <definedName name="Z_5656D22F_4F84_4159_866F_1E463897D450_.wvu.PrintTitles" localSheetId="80" hidden="1">'2.11.1'!$1:$3</definedName>
    <definedName name="Z_5656D22F_4F84_4159_866F_1E463897D450_.wvu.PrintTitles" localSheetId="81" hidden="1">'2.11.2'!$1:$3</definedName>
    <definedName name="Z_5656D22F_4F84_4159_866F_1E463897D450_.wvu.PrintTitles" localSheetId="85" hidden="1">'2.12.1'!$1:$3</definedName>
    <definedName name="Z_5656D22F_4F84_4159_866F_1E463897D450_.wvu.PrintTitles" localSheetId="86" hidden="1">'2.12.2'!$1:$3</definedName>
    <definedName name="Z_5656D22F_4F84_4159_866F_1E463897D450_.wvu.PrintTitles" localSheetId="87" hidden="1">'2.13.1'!$1:$3</definedName>
    <definedName name="Z_5656D22F_4F84_4159_866F_1E463897D450_.wvu.PrintTitles" localSheetId="88" hidden="1">'2.13.2'!$1:$3</definedName>
    <definedName name="Z_5656D22F_4F84_4159_866F_1E463897D450_.wvu.PrintTitles" localSheetId="89" hidden="1">'2.13.3'!$1:$3</definedName>
    <definedName name="Z_5656D22F_4F84_4159_866F_1E463897D450_.wvu.PrintTitles" localSheetId="90" hidden="1">'2.14.1'!$1:$3</definedName>
    <definedName name="Z_5656D22F_4F84_4159_866F_1E463897D450_.wvu.PrintTitles" localSheetId="91" hidden="1">'2.14.2'!$1:$3</definedName>
    <definedName name="Z_5656D22F_4F84_4159_866F_1E463897D450_.wvu.PrintTitles" localSheetId="104" hidden="1">'2.16.1'!$1:$3</definedName>
    <definedName name="Z_5656D22F_4F84_4159_866F_1E463897D450_.wvu.PrintTitles" localSheetId="105" hidden="1">'2.16.2'!$1:$3</definedName>
    <definedName name="Z_5656D22F_4F84_4159_866F_1E463897D450_.wvu.PrintTitles" localSheetId="106" hidden="1">'2.17.1'!$1:$3</definedName>
    <definedName name="Z_6BA3E2F8_79A3_4EC0_9A68_44E67E51E279_.wvu.PrintArea" localSheetId="77" hidden="1">'2.10.1'!$A$1:$E$16</definedName>
    <definedName name="Z_6BA3E2F8_79A3_4EC0_9A68_44E67E51E279_.wvu.PrintArea" localSheetId="78" hidden="1">'2.10.2'!$A$1:$E$15</definedName>
    <definedName name="Z_6BA3E2F8_79A3_4EC0_9A68_44E67E51E279_.wvu.PrintArea" localSheetId="80" hidden="1">'2.11.1'!$A$1:$E$16</definedName>
    <definedName name="Z_6BA3E2F8_79A3_4EC0_9A68_44E67E51E279_.wvu.PrintArea" localSheetId="81" hidden="1">'2.11.2'!$A$1:$E$14</definedName>
    <definedName name="Z_6BA3E2F8_79A3_4EC0_9A68_44E67E51E279_.wvu.PrintArea" localSheetId="85" hidden="1">'2.12.1'!$A$1:$E$14</definedName>
    <definedName name="Z_6BA3E2F8_79A3_4EC0_9A68_44E67E51E279_.wvu.PrintArea" localSheetId="86" hidden="1">'2.12.2'!$A$1:$E$14</definedName>
    <definedName name="Z_6BA3E2F8_79A3_4EC0_9A68_44E67E51E279_.wvu.PrintArea" localSheetId="87" hidden="1">'2.13.1'!$A$1:$E$14</definedName>
    <definedName name="Z_6BA3E2F8_79A3_4EC0_9A68_44E67E51E279_.wvu.PrintArea" localSheetId="88" hidden="1">'2.13.2'!$A$1:$E$13</definedName>
    <definedName name="Z_6BA3E2F8_79A3_4EC0_9A68_44E67E51E279_.wvu.PrintArea" localSheetId="89" hidden="1">'2.13.3'!$A$1:$E$14</definedName>
    <definedName name="Z_6BA3E2F8_79A3_4EC0_9A68_44E67E51E279_.wvu.PrintArea" localSheetId="90" hidden="1">'2.14.1'!$A$1:$E$14</definedName>
    <definedName name="Z_6BA3E2F8_79A3_4EC0_9A68_44E67E51E279_.wvu.PrintArea" localSheetId="91" hidden="1">'2.14.2'!$A$1:$E$14</definedName>
    <definedName name="Z_6BA3E2F8_79A3_4EC0_9A68_44E67E51E279_.wvu.PrintArea" localSheetId="92" hidden="1">'2.15.1'!$A$1:$E$13</definedName>
    <definedName name="Z_6BA3E2F8_79A3_4EC0_9A68_44E67E51E279_.wvu.PrintArea" localSheetId="101" hidden="1">'2.15.10'!$A$1:$E$14</definedName>
    <definedName name="Z_6BA3E2F8_79A3_4EC0_9A68_44E67E51E279_.wvu.PrintArea" localSheetId="102" hidden="1">'2.15.11'!$A$1:$E$17</definedName>
    <definedName name="Z_6BA3E2F8_79A3_4EC0_9A68_44E67E51E279_.wvu.PrintArea" localSheetId="103" hidden="1">'2.15.12'!$A$1:$E$14</definedName>
    <definedName name="Z_6BA3E2F8_79A3_4EC0_9A68_44E67E51E279_.wvu.PrintArea" localSheetId="93" hidden="1">'2.15.2'!$A$1:$E$12</definedName>
    <definedName name="Z_6BA3E2F8_79A3_4EC0_9A68_44E67E51E279_.wvu.PrintArea" localSheetId="94" hidden="1">'2.15.3'!$A$1:$E$12</definedName>
    <definedName name="Z_6BA3E2F8_79A3_4EC0_9A68_44E67E51E279_.wvu.PrintArea" localSheetId="95" hidden="1">'2.15.4'!$A$1:$E$13</definedName>
    <definedName name="Z_6BA3E2F8_79A3_4EC0_9A68_44E67E51E279_.wvu.PrintArea" localSheetId="96" hidden="1">'2.15.5'!$A$1:$E$13</definedName>
    <definedName name="Z_6BA3E2F8_79A3_4EC0_9A68_44E67E51E279_.wvu.PrintArea" localSheetId="97" hidden="1">'2.15.6'!$A$1:$E$13</definedName>
    <definedName name="Z_6BA3E2F8_79A3_4EC0_9A68_44E67E51E279_.wvu.PrintArea" localSheetId="98" hidden="1">'2.15.7'!$A$1:$E$13</definedName>
    <definedName name="Z_6BA3E2F8_79A3_4EC0_9A68_44E67E51E279_.wvu.PrintArea" localSheetId="99" hidden="1">'2.15.8'!$A$1:$E$13</definedName>
    <definedName name="Z_6BA3E2F8_79A3_4EC0_9A68_44E67E51E279_.wvu.PrintArea" localSheetId="100" hidden="1">'2.15.9'!$A$1:$E$14</definedName>
    <definedName name="Z_6BA3E2F8_79A3_4EC0_9A68_44E67E51E279_.wvu.PrintArea" localSheetId="104" hidden="1">'2.16.1'!$A$1:$E$15</definedName>
    <definedName name="Z_6BA3E2F8_79A3_4EC0_9A68_44E67E51E279_.wvu.PrintArea" localSheetId="105" hidden="1">'2.16.2'!$A$1:$E$14</definedName>
    <definedName name="Z_6BA3E2F8_79A3_4EC0_9A68_44E67E51E279_.wvu.PrintArea" localSheetId="106" hidden="1">'2.17.1'!$A$1:$E$14</definedName>
    <definedName name="Z_6BA3E2F8_79A3_4EC0_9A68_44E67E51E279_.wvu.PrintTitles" localSheetId="77" hidden="1">'2.10.1'!$1:$3</definedName>
    <definedName name="Z_6BA3E2F8_79A3_4EC0_9A68_44E67E51E279_.wvu.PrintTitles" localSheetId="78" hidden="1">'2.10.2'!$1:$3</definedName>
    <definedName name="Z_6BA3E2F8_79A3_4EC0_9A68_44E67E51E279_.wvu.PrintTitles" localSheetId="80" hidden="1">'2.11.1'!$1:$3</definedName>
    <definedName name="Z_6BA3E2F8_79A3_4EC0_9A68_44E67E51E279_.wvu.PrintTitles" localSheetId="81" hidden="1">'2.11.2'!$1:$3</definedName>
    <definedName name="Z_6BA3E2F8_79A3_4EC0_9A68_44E67E51E279_.wvu.PrintTitles" localSheetId="85" hidden="1">'2.12.1'!$1:$3</definedName>
    <definedName name="Z_6BA3E2F8_79A3_4EC0_9A68_44E67E51E279_.wvu.PrintTitles" localSheetId="86" hidden="1">'2.12.2'!$1:$3</definedName>
    <definedName name="Z_6BA3E2F8_79A3_4EC0_9A68_44E67E51E279_.wvu.PrintTitles" localSheetId="87" hidden="1">'2.13.1'!$1:$3</definedName>
    <definedName name="Z_6BA3E2F8_79A3_4EC0_9A68_44E67E51E279_.wvu.PrintTitles" localSheetId="88" hidden="1">'2.13.2'!$1:$3</definedName>
    <definedName name="Z_6BA3E2F8_79A3_4EC0_9A68_44E67E51E279_.wvu.PrintTitles" localSheetId="89" hidden="1">'2.13.3'!$1:$3</definedName>
    <definedName name="Z_6BA3E2F8_79A3_4EC0_9A68_44E67E51E279_.wvu.PrintTitles" localSheetId="90" hidden="1">'2.14.1'!$1:$3</definedName>
    <definedName name="Z_6BA3E2F8_79A3_4EC0_9A68_44E67E51E279_.wvu.PrintTitles" localSheetId="91" hidden="1">'2.14.2'!$1:$3</definedName>
    <definedName name="Z_6BA3E2F8_79A3_4EC0_9A68_44E67E51E279_.wvu.PrintTitles" localSheetId="92" hidden="1">'2.15.1'!$1:$3</definedName>
    <definedName name="Z_6BA3E2F8_79A3_4EC0_9A68_44E67E51E279_.wvu.PrintTitles" localSheetId="101" hidden="1">'2.15.10'!$1:$3</definedName>
    <definedName name="Z_6BA3E2F8_79A3_4EC0_9A68_44E67E51E279_.wvu.PrintTitles" localSheetId="102" hidden="1">'2.15.11'!$1:$3</definedName>
    <definedName name="Z_6BA3E2F8_79A3_4EC0_9A68_44E67E51E279_.wvu.PrintTitles" localSheetId="103" hidden="1">'2.15.12'!$1:$3</definedName>
    <definedName name="Z_6BA3E2F8_79A3_4EC0_9A68_44E67E51E279_.wvu.PrintTitles" localSheetId="93" hidden="1">'2.15.2'!$1:$3</definedName>
    <definedName name="Z_6BA3E2F8_79A3_4EC0_9A68_44E67E51E279_.wvu.PrintTitles" localSheetId="94" hidden="1">'2.15.3'!$1:$3</definedName>
    <definedName name="Z_6BA3E2F8_79A3_4EC0_9A68_44E67E51E279_.wvu.PrintTitles" localSheetId="95" hidden="1">'2.15.4'!$1:$3</definedName>
    <definedName name="Z_6BA3E2F8_79A3_4EC0_9A68_44E67E51E279_.wvu.PrintTitles" localSheetId="96" hidden="1">'2.15.5'!$1:$3</definedName>
    <definedName name="Z_6BA3E2F8_79A3_4EC0_9A68_44E67E51E279_.wvu.PrintTitles" localSheetId="97" hidden="1">'2.15.6'!$1:$3</definedName>
    <definedName name="Z_6BA3E2F8_79A3_4EC0_9A68_44E67E51E279_.wvu.PrintTitles" localSheetId="98" hidden="1">'2.15.7'!$1:$3</definedName>
    <definedName name="Z_6BA3E2F8_79A3_4EC0_9A68_44E67E51E279_.wvu.PrintTitles" localSheetId="99" hidden="1">'2.15.8'!$1:$3</definedName>
    <definedName name="Z_6BA3E2F8_79A3_4EC0_9A68_44E67E51E279_.wvu.PrintTitles" localSheetId="100" hidden="1">'2.15.9'!$1:$3</definedName>
    <definedName name="Z_6BA3E2F8_79A3_4EC0_9A68_44E67E51E279_.wvu.PrintTitles" localSheetId="104" hidden="1">'2.16.1'!$1:$3</definedName>
    <definedName name="Z_6BA3E2F8_79A3_4EC0_9A68_44E67E51E279_.wvu.PrintTitles" localSheetId="105" hidden="1">'2.16.2'!$1:$3</definedName>
    <definedName name="Z_6BA3E2F8_79A3_4EC0_9A68_44E67E51E279_.wvu.PrintTitles" localSheetId="106" hidden="1">'2.17.1'!$1:$3</definedName>
    <definedName name="Z_709ACAA1_A6A9_4E06_AFA4_C9E674B80614_.wvu.PrintArea" localSheetId="35" hidden="1">'2.6.1'!$A$1:$E$32</definedName>
    <definedName name="Z_709ACAA1_A6A9_4E06_AFA4_C9E674B80614_.wvu.PrintArea" localSheetId="44" hidden="1">'2.6.10'!$A$1:$E$14</definedName>
    <definedName name="Z_709ACAA1_A6A9_4E06_AFA4_C9E674B80614_.wvu.PrintArea" localSheetId="45" hidden="1">'2.6.11'!$A$1:$E$15</definedName>
    <definedName name="Z_709ACAA1_A6A9_4E06_AFA4_C9E674B80614_.wvu.PrintArea" localSheetId="46" hidden="1">'2.6.12'!$A$1:$E$14</definedName>
    <definedName name="Z_709ACAA1_A6A9_4E06_AFA4_C9E674B80614_.wvu.PrintArea" localSheetId="36" hidden="1">'2.6.2'!$A$1:$E$18</definedName>
    <definedName name="Z_709ACAA1_A6A9_4E06_AFA4_C9E674B80614_.wvu.PrintArea" localSheetId="37" hidden="1">'2.6.3'!$A$1:$E$14</definedName>
    <definedName name="Z_709ACAA1_A6A9_4E06_AFA4_C9E674B80614_.wvu.PrintArea" localSheetId="38" hidden="1">'2.6.4'!$A$1:$E$13</definedName>
    <definedName name="Z_709ACAA1_A6A9_4E06_AFA4_C9E674B80614_.wvu.PrintArea" localSheetId="39" hidden="1">'2.6.5'!$A$1:$E$17</definedName>
    <definedName name="Z_709ACAA1_A6A9_4E06_AFA4_C9E674B80614_.wvu.PrintArea" localSheetId="40" hidden="1">'2.6.6'!$A$1:$E$18</definedName>
    <definedName name="Z_709ACAA1_A6A9_4E06_AFA4_C9E674B80614_.wvu.PrintArea" localSheetId="41" hidden="1">'2.6.7'!$A$1:$E$16</definedName>
    <definedName name="Z_709ACAA1_A6A9_4E06_AFA4_C9E674B80614_.wvu.PrintArea" localSheetId="42" hidden="1">'2.6.8'!$A$1:$E$17</definedName>
    <definedName name="Z_709ACAA1_A6A9_4E06_AFA4_C9E674B80614_.wvu.PrintArea" localSheetId="43" hidden="1">'2.6.9'!$A$1:$E$14</definedName>
    <definedName name="Z_709ACAA1_A6A9_4E06_AFA4_C9E674B80614_.wvu.PrintArea" localSheetId="47" hidden="1">'2.7.1'!$A$1:$E$34</definedName>
    <definedName name="Z_709ACAA1_A6A9_4E06_AFA4_C9E674B80614_.wvu.PrintArea" localSheetId="56" hidden="1">'2.7.10'!$A$1:$E$14</definedName>
    <definedName name="Z_709ACAA1_A6A9_4E06_AFA4_C9E674B80614_.wvu.PrintArea" localSheetId="57" hidden="1">'2.7.11'!$A$1:$E$17</definedName>
    <definedName name="Z_709ACAA1_A6A9_4E06_AFA4_C9E674B80614_.wvu.PrintArea" localSheetId="58" hidden="1">'2.7.12'!$A$1:$E$14</definedName>
    <definedName name="Z_709ACAA1_A6A9_4E06_AFA4_C9E674B80614_.wvu.PrintArea" localSheetId="48" hidden="1">'2.7.2'!$A$1:$E$17</definedName>
    <definedName name="Z_709ACAA1_A6A9_4E06_AFA4_C9E674B80614_.wvu.PrintArea" localSheetId="49" hidden="1">'2.7.3'!$A$1:$E$12</definedName>
    <definedName name="Z_709ACAA1_A6A9_4E06_AFA4_C9E674B80614_.wvu.PrintArea" localSheetId="50" hidden="1">'2.7.4'!$A$1:$E$17</definedName>
    <definedName name="Z_709ACAA1_A6A9_4E06_AFA4_C9E674B80614_.wvu.PrintArea" localSheetId="51" hidden="1">'2.7.5'!$A$1:$E$13</definedName>
    <definedName name="Z_709ACAA1_A6A9_4E06_AFA4_C9E674B80614_.wvu.PrintArea" localSheetId="52" hidden="1">'2.7.6'!$A$1:$E$19</definedName>
    <definedName name="Z_709ACAA1_A6A9_4E06_AFA4_C9E674B80614_.wvu.PrintArea" localSheetId="53" hidden="1">'2.7.7'!$A$1:$E$16</definedName>
    <definedName name="Z_709ACAA1_A6A9_4E06_AFA4_C9E674B80614_.wvu.PrintArea" localSheetId="54" hidden="1">'2.7.8'!$A$1:$E$16</definedName>
    <definedName name="Z_709ACAA1_A6A9_4E06_AFA4_C9E674B80614_.wvu.PrintArea" localSheetId="55" hidden="1">'2.7.9'!$A$1:$E$13</definedName>
    <definedName name="Z_709ACAA1_A6A9_4E06_AFA4_C9E674B80614_.wvu.PrintArea" localSheetId="59" hidden="1">'2.8.1'!$A$1:$E$14</definedName>
    <definedName name="Z_709ACAA1_A6A9_4E06_AFA4_C9E674B80614_.wvu.PrintArea" localSheetId="68" hidden="1">'2.8.10'!$A$1:$E$14</definedName>
    <definedName name="Z_709ACAA1_A6A9_4E06_AFA4_C9E674B80614_.wvu.PrintArea" localSheetId="69" hidden="1">'2.8.11'!$A$1:$E$14</definedName>
    <definedName name="Z_709ACAA1_A6A9_4E06_AFA4_C9E674B80614_.wvu.PrintArea" localSheetId="70" hidden="1">'2.8.12'!$A$1:$E$14</definedName>
    <definedName name="Z_709ACAA1_A6A9_4E06_AFA4_C9E674B80614_.wvu.PrintArea" localSheetId="71" hidden="1">'2.8.13'!$A$1:$E$14</definedName>
    <definedName name="Z_709ACAA1_A6A9_4E06_AFA4_C9E674B80614_.wvu.PrintArea" localSheetId="72" hidden="1">'2.8.14'!$A$1:$E$14</definedName>
    <definedName name="Z_709ACAA1_A6A9_4E06_AFA4_C9E674B80614_.wvu.PrintArea" localSheetId="60" hidden="1">'2.8.2'!$A$1:$E$13</definedName>
    <definedName name="Z_709ACAA1_A6A9_4E06_AFA4_C9E674B80614_.wvu.PrintArea" localSheetId="61" hidden="1">'2.8.3'!$A$1:$E$13</definedName>
    <definedName name="Z_709ACAA1_A6A9_4E06_AFA4_C9E674B80614_.wvu.PrintArea" localSheetId="62" hidden="1">'2.8.4'!$A$1:$E$14</definedName>
    <definedName name="Z_709ACAA1_A6A9_4E06_AFA4_C9E674B80614_.wvu.PrintArea" localSheetId="63" hidden="1">'2.8.5'!$A$1:$E$14</definedName>
    <definedName name="Z_709ACAA1_A6A9_4E06_AFA4_C9E674B80614_.wvu.PrintArea" localSheetId="64" hidden="1">'2.8.6'!$A$1:$E$14</definedName>
    <definedName name="Z_709ACAA1_A6A9_4E06_AFA4_C9E674B80614_.wvu.PrintArea" localSheetId="65" hidden="1">'2.8.7'!$A$1:$E$14</definedName>
    <definedName name="Z_709ACAA1_A6A9_4E06_AFA4_C9E674B80614_.wvu.PrintArea" localSheetId="66" hidden="1">'2.8.8'!$A$1:$E$14</definedName>
    <definedName name="Z_709ACAA1_A6A9_4E06_AFA4_C9E674B80614_.wvu.PrintArea" localSheetId="67" hidden="1">'2.8.9'!$A$1:$E$14</definedName>
    <definedName name="Z_709ACAA1_A6A9_4E06_AFA4_C9E674B80614_.wvu.PrintArea" localSheetId="73" hidden="1">'2.9.1'!$A$1:$E$20</definedName>
    <definedName name="Z_709ACAA1_A6A9_4E06_AFA4_C9E674B80614_.wvu.PrintArea" localSheetId="74" hidden="1">'2.9.2'!$A$1:$E$18</definedName>
    <definedName name="Z_709ACAA1_A6A9_4E06_AFA4_C9E674B80614_.wvu.PrintArea" localSheetId="75" hidden="1">'2.9.3'!$A$1:$E$17</definedName>
    <definedName name="Z_709ACAA1_A6A9_4E06_AFA4_C9E674B80614_.wvu.PrintArea" localSheetId="76" hidden="1">'2.9.4'!$A$1:$E$16</definedName>
    <definedName name="Z_709ACAA1_A6A9_4E06_AFA4_C9E674B80614_.wvu.PrintTitles" localSheetId="35" hidden="1">'2.6.1'!$1:$3</definedName>
    <definedName name="Z_709ACAA1_A6A9_4E06_AFA4_C9E674B80614_.wvu.PrintTitles" localSheetId="44" hidden="1">'2.6.10'!$1:$3</definedName>
    <definedName name="Z_709ACAA1_A6A9_4E06_AFA4_C9E674B80614_.wvu.PrintTitles" localSheetId="45" hidden="1">'2.6.11'!$1:$3</definedName>
    <definedName name="Z_709ACAA1_A6A9_4E06_AFA4_C9E674B80614_.wvu.PrintTitles" localSheetId="46" hidden="1">'2.6.12'!$1:$3</definedName>
    <definedName name="Z_709ACAA1_A6A9_4E06_AFA4_C9E674B80614_.wvu.PrintTitles" localSheetId="36" hidden="1">'2.6.2'!$1:$3</definedName>
    <definedName name="Z_709ACAA1_A6A9_4E06_AFA4_C9E674B80614_.wvu.PrintTitles" localSheetId="37" hidden="1">'2.6.3'!$1:$3</definedName>
    <definedName name="Z_709ACAA1_A6A9_4E06_AFA4_C9E674B80614_.wvu.PrintTitles" localSheetId="38" hidden="1">'2.6.4'!$1:$3</definedName>
    <definedName name="Z_709ACAA1_A6A9_4E06_AFA4_C9E674B80614_.wvu.PrintTitles" localSheetId="39" hidden="1">'2.6.5'!$1:$3</definedName>
    <definedName name="Z_709ACAA1_A6A9_4E06_AFA4_C9E674B80614_.wvu.PrintTitles" localSheetId="40" hidden="1">'2.6.6'!$1:$3</definedName>
    <definedName name="Z_709ACAA1_A6A9_4E06_AFA4_C9E674B80614_.wvu.PrintTitles" localSheetId="41" hidden="1">'2.6.7'!$1:$3</definedName>
    <definedName name="Z_709ACAA1_A6A9_4E06_AFA4_C9E674B80614_.wvu.PrintTitles" localSheetId="42" hidden="1">'2.6.8'!$1:$3</definedName>
    <definedName name="Z_709ACAA1_A6A9_4E06_AFA4_C9E674B80614_.wvu.PrintTitles" localSheetId="43" hidden="1">'2.6.9'!$1:$3</definedName>
    <definedName name="Z_709ACAA1_A6A9_4E06_AFA4_C9E674B80614_.wvu.PrintTitles" localSheetId="47" hidden="1">'2.7.1'!$1:$3</definedName>
    <definedName name="Z_709ACAA1_A6A9_4E06_AFA4_C9E674B80614_.wvu.PrintTitles" localSheetId="56" hidden="1">'2.7.10'!$1:$3</definedName>
    <definedName name="Z_709ACAA1_A6A9_4E06_AFA4_C9E674B80614_.wvu.PrintTitles" localSheetId="57" hidden="1">'2.7.11'!$1:$3</definedName>
    <definedName name="Z_709ACAA1_A6A9_4E06_AFA4_C9E674B80614_.wvu.PrintTitles" localSheetId="58" hidden="1">'2.7.12'!$1:$3</definedName>
    <definedName name="Z_709ACAA1_A6A9_4E06_AFA4_C9E674B80614_.wvu.PrintTitles" localSheetId="48" hidden="1">'2.7.2'!$1:$3</definedName>
    <definedName name="Z_709ACAA1_A6A9_4E06_AFA4_C9E674B80614_.wvu.PrintTitles" localSheetId="49" hidden="1">'2.7.3'!$1:$3</definedName>
    <definedName name="Z_709ACAA1_A6A9_4E06_AFA4_C9E674B80614_.wvu.PrintTitles" localSheetId="50" hidden="1">'2.7.4'!$1:$3</definedName>
    <definedName name="Z_709ACAA1_A6A9_4E06_AFA4_C9E674B80614_.wvu.PrintTitles" localSheetId="51" hidden="1">'2.7.5'!$1:$3</definedName>
    <definedName name="Z_709ACAA1_A6A9_4E06_AFA4_C9E674B80614_.wvu.PrintTitles" localSheetId="52" hidden="1">'2.7.6'!$1:$3</definedName>
    <definedName name="Z_709ACAA1_A6A9_4E06_AFA4_C9E674B80614_.wvu.PrintTitles" localSheetId="53" hidden="1">'2.7.7'!$1:$3</definedName>
    <definedName name="Z_709ACAA1_A6A9_4E06_AFA4_C9E674B80614_.wvu.PrintTitles" localSheetId="54" hidden="1">'2.7.8'!$1:$3</definedName>
    <definedName name="Z_709ACAA1_A6A9_4E06_AFA4_C9E674B80614_.wvu.PrintTitles" localSheetId="55" hidden="1">'2.7.9'!$1:$3</definedName>
    <definedName name="Z_709ACAA1_A6A9_4E06_AFA4_C9E674B80614_.wvu.PrintTitles" localSheetId="59" hidden="1">'2.8.1'!$1:$3</definedName>
    <definedName name="Z_709ACAA1_A6A9_4E06_AFA4_C9E674B80614_.wvu.PrintTitles" localSheetId="68" hidden="1">'2.8.10'!$1:$3</definedName>
    <definedName name="Z_709ACAA1_A6A9_4E06_AFA4_C9E674B80614_.wvu.PrintTitles" localSheetId="69" hidden="1">'2.8.11'!$1:$3</definedName>
    <definedName name="Z_709ACAA1_A6A9_4E06_AFA4_C9E674B80614_.wvu.PrintTitles" localSheetId="70" hidden="1">'2.8.12'!$1:$3</definedName>
    <definedName name="Z_709ACAA1_A6A9_4E06_AFA4_C9E674B80614_.wvu.PrintTitles" localSheetId="71" hidden="1">'2.8.13'!$1:$3</definedName>
    <definedName name="Z_709ACAA1_A6A9_4E06_AFA4_C9E674B80614_.wvu.PrintTitles" localSheetId="72" hidden="1">'2.8.14'!$1:$3</definedName>
    <definedName name="Z_709ACAA1_A6A9_4E06_AFA4_C9E674B80614_.wvu.PrintTitles" localSheetId="60" hidden="1">'2.8.2'!$1:$3</definedName>
    <definedName name="Z_709ACAA1_A6A9_4E06_AFA4_C9E674B80614_.wvu.PrintTitles" localSheetId="61" hidden="1">'2.8.3'!$1:$3</definedName>
    <definedName name="Z_709ACAA1_A6A9_4E06_AFA4_C9E674B80614_.wvu.PrintTitles" localSheetId="62" hidden="1">'2.8.4'!$1:$3</definedName>
    <definedName name="Z_709ACAA1_A6A9_4E06_AFA4_C9E674B80614_.wvu.PrintTitles" localSheetId="63" hidden="1">'2.8.5'!$1:$3</definedName>
    <definedName name="Z_709ACAA1_A6A9_4E06_AFA4_C9E674B80614_.wvu.PrintTitles" localSheetId="64" hidden="1">'2.8.6'!$1:$3</definedName>
    <definedName name="Z_709ACAA1_A6A9_4E06_AFA4_C9E674B80614_.wvu.PrintTitles" localSheetId="65" hidden="1">'2.8.7'!$1:$3</definedName>
    <definedName name="Z_709ACAA1_A6A9_4E06_AFA4_C9E674B80614_.wvu.PrintTitles" localSheetId="66" hidden="1">'2.8.8'!$1:$3</definedName>
    <definedName name="Z_709ACAA1_A6A9_4E06_AFA4_C9E674B80614_.wvu.PrintTitles" localSheetId="67" hidden="1">'2.8.9'!$1:$3</definedName>
    <definedName name="Z_709ACAA1_A6A9_4E06_AFA4_C9E674B80614_.wvu.PrintTitles" localSheetId="73" hidden="1">'2.9.1'!$1:$3</definedName>
    <definedName name="Z_709ACAA1_A6A9_4E06_AFA4_C9E674B80614_.wvu.PrintTitles" localSheetId="74" hidden="1">'2.9.2'!$1:$3</definedName>
    <definedName name="Z_709ACAA1_A6A9_4E06_AFA4_C9E674B80614_.wvu.PrintTitles" localSheetId="75" hidden="1">'2.9.3'!$1:$3</definedName>
    <definedName name="Z_709ACAA1_A6A9_4E06_AFA4_C9E674B80614_.wvu.PrintTitles" localSheetId="76" hidden="1">'2.9.4'!$1:$3</definedName>
    <definedName name="Z_752CBC31_DB82_4343_B180_10FF4ECC00A3_.wvu.PrintArea" localSheetId="29" hidden="1">'2.5.10'!$A$1:$C$14</definedName>
    <definedName name="Z_752CBC31_DB82_4343_B180_10FF4ECC00A3_.wvu.PrintArea" localSheetId="35" hidden="1">'2.6.1'!$A$1:$E$32</definedName>
    <definedName name="Z_752CBC31_DB82_4343_B180_10FF4ECC00A3_.wvu.PrintArea" localSheetId="44" hidden="1">'2.6.10'!$A$1:$E$14</definedName>
    <definedName name="Z_752CBC31_DB82_4343_B180_10FF4ECC00A3_.wvu.PrintArea" localSheetId="45" hidden="1">'2.6.11'!$A$1:$E$15</definedName>
    <definedName name="Z_752CBC31_DB82_4343_B180_10FF4ECC00A3_.wvu.PrintArea" localSheetId="46" hidden="1">'2.6.12'!$A$1:$E$14</definedName>
    <definedName name="Z_752CBC31_DB82_4343_B180_10FF4ECC00A3_.wvu.PrintArea" localSheetId="36" hidden="1">'2.6.2'!$A$1:$E$18</definedName>
    <definedName name="Z_752CBC31_DB82_4343_B180_10FF4ECC00A3_.wvu.PrintArea" localSheetId="37" hidden="1">'2.6.3'!$A$1:$E$14</definedName>
    <definedName name="Z_752CBC31_DB82_4343_B180_10FF4ECC00A3_.wvu.PrintArea" localSheetId="38" hidden="1">'2.6.4'!$A$1:$E$13</definedName>
    <definedName name="Z_752CBC31_DB82_4343_B180_10FF4ECC00A3_.wvu.PrintArea" localSheetId="39" hidden="1">'2.6.5'!$A$1:$E$17</definedName>
    <definedName name="Z_752CBC31_DB82_4343_B180_10FF4ECC00A3_.wvu.PrintArea" localSheetId="40" hidden="1">'2.6.6'!$A$1:$E$18</definedName>
    <definedName name="Z_752CBC31_DB82_4343_B180_10FF4ECC00A3_.wvu.PrintArea" localSheetId="41" hidden="1">'2.6.7'!$A$1:$E$16</definedName>
    <definedName name="Z_752CBC31_DB82_4343_B180_10FF4ECC00A3_.wvu.PrintArea" localSheetId="42" hidden="1">'2.6.8'!$A$1:$E$17</definedName>
    <definedName name="Z_752CBC31_DB82_4343_B180_10FF4ECC00A3_.wvu.PrintArea" localSheetId="43" hidden="1">'2.6.9'!$A$1:$E$14</definedName>
    <definedName name="Z_752CBC31_DB82_4343_B180_10FF4ECC00A3_.wvu.PrintArea" localSheetId="47" hidden="1">'2.7.1'!$A$1:$E$34</definedName>
    <definedName name="Z_752CBC31_DB82_4343_B180_10FF4ECC00A3_.wvu.PrintArea" localSheetId="56" hidden="1">'2.7.10'!$A$1:$E$14</definedName>
    <definedName name="Z_752CBC31_DB82_4343_B180_10FF4ECC00A3_.wvu.PrintArea" localSheetId="57" hidden="1">'2.7.11'!$A$1:$E$17</definedName>
    <definedName name="Z_752CBC31_DB82_4343_B180_10FF4ECC00A3_.wvu.PrintArea" localSheetId="58" hidden="1">'2.7.12'!$A$1:$E$14</definedName>
    <definedName name="Z_752CBC31_DB82_4343_B180_10FF4ECC00A3_.wvu.PrintArea" localSheetId="48" hidden="1">'2.7.2'!$A$1:$E$17</definedName>
    <definedName name="Z_752CBC31_DB82_4343_B180_10FF4ECC00A3_.wvu.PrintArea" localSheetId="49" hidden="1">'2.7.3'!$A$1:$E$12</definedName>
    <definedName name="Z_752CBC31_DB82_4343_B180_10FF4ECC00A3_.wvu.PrintArea" localSheetId="50" hidden="1">'2.7.4'!$A$1:$E$17</definedName>
    <definedName name="Z_752CBC31_DB82_4343_B180_10FF4ECC00A3_.wvu.PrintArea" localSheetId="51" hidden="1">'2.7.5'!$A$1:$E$13</definedName>
    <definedName name="Z_752CBC31_DB82_4343_B180_10FF4ECC00A3_.wvu.PrintArea" localSheetId="52" hidden="1">'2.7.6'!$A$1:$E$19</definedName>
    <definedName name="Z_752CBC31_DB82_4343_B180_10FF4ECC00A3_.wvu.PrintArea" localSheetId="53" hidden="1">'2.7.7'!$A$1:$E$16</definedName>
    <definedName name="Z_752CBC31_DB82_4343_B180_10FF4ECC00A3_.wvu.PrintArea" localSheetId="54" hidden="1">'2.7.8'!$A$1:$E$16</definedName>
    <definedName name="Z_752CBC31_DB82_4343_B180_10FF4ECC00A3_.wvu.PrintArea" localSheetId="55" hidden="1">'2.7.9'!$A$1:$E$13</definedName>
    <definedName name="Z_752CBC31_DB82_4343_B180_10FF4ECC00A3_.wvu.PrintArea" localSheetId="59" hidden="1">'2.8.1'!$A$1:$E$14</definedName>
    <definedName name="Z_752CBC31_DB82_4343_B180_10FF4ECC00A3_.wvu.PrintArea" localSheetId="68" hidden="1">'2.8.10'!$A$1:$E$14</definedName>
    <definedName name="Z_752CBC31_DB82_4343_B180_10FF4ECC00A3_.wvu.PrintArea" localSheetId="69" hidden="1">'2.8.11'!$A$1:$E$14</definedName>
    <definedName name="Z_752CBC31_DB82_4343_B180_10FF4ECC00A3_.wvu.PrintArea" localSheetId="70" hidden="1">'2.8.12'!$A$1:$E$14</definedName>
    <definedName name="Z_752CBC31_DB82_4343_B180_10FF4ECC00A3_.wvu.PrintArea" localSheetId="71" hidden="1">'2.8.13'!$A$1:$E$14</definedName>
    <definedName name="Z_752CBC31_DB82_4343_B180_10FF4ECC00A3_.wvu.PrintArea" localSheetId="72" hidden="1">'2.8.14'!$A$1:$E$14</definedName>
    <definedName name="Z_752CBC31_DB82_4343_B180_10FF4ECC00A3_.wvu.PrintArea" localSheetId="60" hidden="1">'2.8.2'!$A$1:$E$13</definedName>
    <definedName name="Z_752CBC31_DB82_4343_B180_10FF4ECC00A3_.wvu.PrintArea" localSheetId="61" hidden="1">'2.8.3'!$A$1:$E$13</definedName>
    <definedName name="Z_752CBC31_DB82_4343_B180_10FF4ECC00A3_.wvu.PrintArea" localSheetId="62" hidden="1">'2.8.4'!$A$1:$E$14</definedName>
    <definedName name="Z_752CBC31_DB82_4343_B180_10FF4ECC00A3_.wvu.PrintArea" localSheetId="63" hidden="1">'2.8.5'!$A$1:$E$14</definedName>
    <definedName name="Z_752CBC31_DB82_4343_B180_10FF4ECC00A3_.wvu.PrintArea" localSheetId="64" hidden="1">'2.8.6'!$A$1:$E$14</definedName>
    <definedName name="Z_752CBC31_DB82_4343_B180_10FF4ECC00A3_.wvu.PrintArea" localSheetId="65" hidden="1">'2.8.7'!$A$1:$E$14</definedName>
    <definedName name="Z_752CBC31_DB82_4343_B180_10FF4ECC00A3_.wvu.PrintArea" localSheetId="66" hidden="1">'2.8.8'!$A$1:$E$14</definedName>
    <definedName name="Z_752CBC31_DB82_4343_B180_10FF4ECC00A3_.wvu.PrintArea" localSheetId="67" hidden="1">'2.8.9'!$A$1:$E$14</definedName>
    <definedName name="Z_752CBC31_DB82_4343_B180_10FF4ECC00A3_.wvu.PrintArea" localSheetId="73" hidden="1">'2.9.1'!$A$1:$E$20</definedName>
    <definedName name="Z_752CBC31_DB82_4343_B180_10FF4ECC00A3_.wvu.PrintArea" localSheetId="74" hidden="1">'2.9.2'!$A$1:$E$18</definedName>
    <definedName name="Z_752CBC31_DB82_4343_B180_10FF4ECC00A3_.wvu.PrintArea" localSheetId="75" hidden="1">'2.9.3'!$A$1:$E$17</definedName>
    <definedName name="Z_752CBC31_DB82_4343_B180_10FF4ECC00A3_.wvu.PrintArea" localSheetId="76" hidden="1">'2.9.4'!$A$1:$E$16</definedName>
    <definedName name="Z_752CBC31_DB82_4343_B180_10FF4ECC00A3_.wvu.PrintTitles" localSheetId="35" hidden="1">'2.6.1'!$1:$3</definedName>
    <definedName name="Z_752CBC31_DB82_4343_B180_10FF4ECC00A3_.wvu.PrintTitles" localSheetId="44" hidden="1">'2.6.10'!$1:$3</definedName>
    <definedName name="Z_752CBC31_DB82_4343_B180_10FF4ECC00A3_.wvu.PrintTitles" localSheetId="45" hidden="1">'2.6.11'!$1:$3</definedName>
    <definedName name="Z_752CBC31_DB82_4343_B180_10FF4ECC00A3_.wvu.PrintTitles" localSheetId="46" hidden="1">'2.6.12'!$1:$3</definedName>
    <definedName name="Z_752CBC31_DB82_4343_B180_10FF4ECC00A3_.wvu.PrintTitles" localSheetId="36" hidden="1">'2.6.2'!$1:$3</definedName>
    <definedName name="Z_752CBC31_DB82_4343_B180_10FF4ECC00A3_.wvu.PrintTitles" localSheetId="37" hidden="1">'2.6.3'!$1:$3</definedName>
    <definedName name="Z_752CBC31_DB82_4343_B180_10FF4ECC00A3_.wvu.PrintTitles" localSheetId="38" hidden="1">'2.6.4'!$1:$3</definedName>
    <definedName name="Z_752CBC31_DB82_4343_B180_10FF4ECC00A3_.wvu.PrintTitles" localSheetId="39" hidden="1">'2.6.5'!$1:$3</definedName>
    <definedName name="Z_752CBC31_DB82_4343_B180_10FF4ECC00A3_.wvu.PrintTitles" localSheetId="40" hidden="1">'2.6.6'!$1:$3</definedName>
    <definedName name="Z_752CBC31_DB82_4343_B180_10FF4ECC00A3_.wvu.PrintTitles" localSheetId="41" hidden="1">'2.6.7'!$1:$3</definedName>
    <definedName name="Z_752CBC31_DB82_4343_B180_10FF4ECC00A3_.wvu.PrintTitles" localSheetId="42" hidden="1">'2.6.8'!$1:$3</definedName>
    <definedName name="Z_752CBC31_DB82_4343_B180_10FF4ECC00A3_.wvu.PrintTitles" localSheetId="43" hidden="1">'2.6.9'!$1:$3</definedName>
    <definedName name="Z_752CBC31_DB82_4343_B180_10FF4ECC00A3_.wvu.PrintTitles" localSheetId="47" hidden="1">'2.7.1'!$1:$3</definedName>
    <definedName name="Z_752CBC31_DB82_4343_B180_10FF4ECC00A3_.wvu.PrintTitles" localSheetId="56" hidden="1">'2.7.10'!$1:$3</definedName>
    <definedName name="Z_752CBC31_DB82_4343_B180_10FF4ECC00A3_.wvu.PrintTitles" localSheetId="57" hidden="1">'2.7.11'!$1:$3</definedName>
    <definedName name="Z_752CBC31_DB82_4343_B180_10FF4ECC00A3_.wvu.PrintTitles" localSheetId="58" hidden="1">'2.7.12'!$1:$3</definedName>
    <definedName name="Z_752CBC31_DB82_4343_B180_10FF4ECC00A3_.wvu.PrintTitles" localSheetId="48" hidden="1">'2.7.2'!$1:$3</definedName>
    <definedName name="Z_752CBC31_DB82_4343_B180_10FF4ECC00A3_.wvu.PrintTitles" localSheetId="49" hidden="1">'2.7.3'!$1:$3</definedName>
    <definedName name="Z_752CBC31_DB82_4343_B180_10FF4ECC00A3_.wvu.PrintTitles" localSheetId="50" hidden="1">'2.7.4'!$1:$3</definedName>
    <definedName name="Z_752CBC31_DB82_4343_B180_10FF4ECC00A3_.wvu.PrintTitles" localSheetId="51" hidden="1">'2.7.5'!$1:$3</definedName>
    <definedName name="Z_752CBC31_DB82_4343_B180_10FF4ECC00A3_.wvu.PrintTitles" localSheetId="52" hidden="1">'2.7.6'!$1:$3</definedName>
    <definedName name="Z_752CBC31_DB82_4343_B180_10FF4ECC00A3_.wvu.PrintTitles" localSheetId="53" hidden="1">'2.7.7'!$1:$3</definedName>
    <definedName name="Z_752CBC31_DB82_4343_B180_10FF4ECC00A3_.wvu.PrintTitles" localSheetId="54" hidden="1">'2.7.8'!$1:$3</definedName>
    <definedName name="Z_752CBC31_DB82_4343_B180_10FF4ECC00A3_.wvu.PrintTitles" localSheetId="55" hidden="1">'2.7.9'!$1:$3</definedName>
    <definedName name="Z_752CBC31_DB82_4343_B180_10FF4ECC00A3_.wvu.PrintTitles" localSheetId="59" hidden="1">'2.8.1'!$1:$3</definedName>
    <definedName name="Z_752CBC31_DB82_4343_B180_10FF4ECC00A3_.wvu.PrintTitles" localSheetId="68" hidden="1">'2.8.10'!$1:$3</definedName>
    <definedName name="Z_752CBC31_DB82_4343_B180_10FF4ECC00A3_.wvu.PrintTitles" localSheetId="69" hidden="1">'2.8.11'!$1:$3</definedName>
    <definedName name="Z_752CBC31_DB82_4343_B180_10FF4ECC00A3_.wvu.PrintTitles" localSheetId="70" hidden="1">'2.8.12'!$1:$3</definedName>
    <definedName name="Z_752CBC31_DB82_4343_B180_10FF4ECC00A3_.wvu.PrintTitles" localSheetId="71" hidden="1">'2.8.13'!$1:$3</definedName>
    <definedName name="Z_752CBC31_DB82_4343_B180_10FF4ECC00A3_.wvu.PrintTitles" localSheetId="72" hidden="1">'2.8.14'!$1:$3</definedName>
    <definedName name="Z_752CBC31_DB82_4343_B180_10FF4ECC00A3_.wvu.PrintTitles" localSheetId="60" hidden="1">'2.8.2'!$1:$3</definedName>
    <definedName name="Z_752CBC31_DB82_4343_B180_10FF4ECC00A3_.wvu.PrintTitles" localSheetId="61" hidden="1">'2.8.3'!$1:$3</definedName>
    <definedName name="Z_752CBC31_DB82_4343_B180_10FF4ECC00A3_.wvu.PrintTitles" localSheetId="62" hidden="1">'2.8.4'!$1:$3</definedName>
    <definedName name="Z_752CBC31_DB82_4343_B180_10FF4ECC00A3_.wvu.PrintTitles" localSheetId="63" hidden="1">'2.8.5'!$1:$3</definedName>
    <definedName name="Z_752CBC31_DB82_4343_B180_10FF4ECC00A3_.wvu.PrintTitles" localSheetId="64" hidden="1">'2.8.6'!$1:$3</definedName>
    <definedName name="Z_752CBC31_DB82_4343_B180_10FF4ECC00A3_.wvu.PrintTitles" localSheetId="65" hidden="1">'2.8.7'!$1:$3</definedName>
    <definedName name="Z_752CBC31_DB82_4343_B180_10FF4ECC00A3_.wvu.PrintTitles" localSheetId="66" hidden="1">'2.8.8'!$1:$3</definedName>
    <definedName name="Z_752CBC31_DB82_4343_B180_10FF4ECC00A3_.wvu.PrintTitles" localSheetId="67" hidden="1">'2.8.9'!$1:$3</definedName>
    <definedName name="Z_752CBC31_DB82_4343_B180_10FF4ECC00A3_.wvu.PrintTitles" localSheetId="73" hidden="1">'2.9.1'!$1:$3</definedName>
    <definedName name="Z_752CBC31_DB82_4343_B180_10FF4ECC00A3_.wvu.PrintTitles" localSheetId="74" hidden="1">'2.9.2'!$1:$3</definedName>
    <definedName name="Z_752CBC31_DB82_4343_B180_10FF4ECC00A3_.wvu.PrintTitles" localSheetId="75" hidden="1">'2.9.3'!$1:$3</definedName>
    <definedName name="Z_752CBC31_DB82_4343_B180_10FF4ECC00A3_.wvu.PrintTitles" localSheetId="76" hidden="1">'2.9.4'!$1:$3</definedName>
    <definedName name="Z_9C3D50BB_0C24_4BF8_B355_4192CBAC2E96_.wvu.PrintArea" localSheetId="0" hidden="1">'ÀREA 2'!$A$1:$C$50</definedName>
    <definedName name="Z_A89BB5C2_A2F0_4651_A2B4_1A8F653B52CF_.wvu.PrintArea" localSheetId="0" hidden="1">'ÀREA 2'!$A$1:$C$50</definedName>
    <definedName name="Z_A8EABABA_4F09_433E_81FE_F45F4408265B_.wvu.PrintArea" localSheetId="2" hidden="1">'2.1.1'!$A$1:$C$33</definedName>
    <definedName name="Z_A8EABABA_4F09_433E_81FE_F45F4408265B_.wvu.PrintArea" localSheetId="3" hidden="1">'2.1.2'!$A$1:$C$18</definedName>
    <definedName name="Z_A8EABABA_4F09_433E_81FE_F45F4408265B_.wvu.PrintArea" localSheetId="4" hidden="1">'2.1.3'!$A$1:$C$14</definedName>
    <definedName name="Z_A8EABABA_4F09_433E_81FE_F45F4408265B_.wvu.PrintArea" localSheetId="5" hidden="1">'2.2.1'!$A$1:$C$36</definedName>
    <definedName name="Z_A8EABABA_4F09_433E_81FE_F45F4408265B_.wvu.PrintArea" localSheetId="6" hidden="1">'2.2.2'!$A$1:$C$14</definedName>
    <definedName name="Z_A8EABABA_4F09_433E_81FE_F45F4408265B_.wvu.PrintArea" localSheetId="7" hidden="1">'2.3.1'!$A$1:$C$36</definedName>
    <definedName name="Z_A8EABABA_4F09_433E_81FE_F45F4408265B_.wvu.PrintArea" localSheetId="8" hidden="1">'2.3.2'!$A$1:$C$14</definedName>
    <definedName name="Z_A8EABABA_4F09_433E_81FE_F45F4408265B_.wvu.PrintArea" localSheetId="9" hidden="1">'2.3.3'!$A$1:$C$15</definedName>
    <definedName name="Z_A8EABABA_4F09_433E_81FE_F45F4408265B_.wvu.PrintArea" localSheetId="10" hidden="1">'2.4.1'!$A$1:$C$21</definedName>
    <definedName name="Z_A8EABABA_4F09_433E_81FE_F45F4408265B_.wvu.PrintArea" localSheetId="19" hidden="1">'2.4.10'!$A$1:$C$14</definedName>
    <definedName name="Z_A8EABABA_4F09_433E_81FE_F45F4408265B_.wvu.PrintArea" localSheetId="11" hidden="1">'2.4.2'!$A$1:$C$14</definedName>
    <definedName name="Z_A8EABABA_4F09_433E_81FE_F45F4408265B_.wvu.PrintArea" localSheetId="12" hidden="1">'2.4.3'!$A$1:$C$16</definedName>
    <definedName name="Z_A8EABABA_4F09_433E_81FE_F45F4408265B_.wvu.PrintArea" localSheetId="13" hidden="1">'2.4.4'!$A$1:$C$19</definedName>
    <definedName name="Z_A8EABABA_4F09_433E_81FE_F45F4408265B_.wvu.PrintArea" localSheetId="14" hidden="1">'2.4.5'!$A$1:$C$19</definedName>
    <definedName name="Z_A8EABABA_4F09_433E_81FE_F45F4408265B_.wvu.PrintArea" localSheetId="15" hidden="1">'2.4.6'!$A$1:$C$17</definedName>
    <definedName name="Z_A8EABABA_4F09_433E_81FE_F45F4408265B_.wvu.PrintArea" localSheetId="16" hidden="1">'2.4.7'!$A$1:$C$14</definedName>
    <definedName name="Z_A8EABABA_4F09_433E_81FE_F45F4408265B_.wvu.PrintArea" localSheetId="17" hidden="1">'2.4.8'!$A$1:$C$15</definedName>
    <definedName name="Z_A8EABABA_4F09_433E_81FE_F45F4408265B_.wvu.PrintArea" localSheetId="18" hidden="1">'2.4.9'!$A$1:$C$15</definedName>
    <definedName name="Z_A8EABABA_4F09_433E_81FE_F45F4408265B_.wvu.PrintArea" localSheetId="20" hidden="1">'2.5.1'!$A$1:$C$35</definedName>
    <definedName name="Z_A8EABABA_4F09_433E_81FE_F45F4408265B_.wvu.PrintArea" localSheetId="29" hidden="1">'2.5.10'!$A$1:$C$14</definedName>
    <definedName name="Z_A8EABABA_4F09_433E_81FE_F45F4408265B_.wvu.PrintArea" localSheetId="30" hidden="1">'2.5.11'!$A$1:$C$14</definedName>
    <definedName name="Z_A8EABABA_4F09_433E_81FE_F45F4408265B_.wvu.PrintArea" localSheetId="31" hidden="1">'2.5.12'!$A$1:$C$15</definedName>
    <definedName name="Z_A8EABABA_4F09_433E_81FE_F45F4408265B_.wvu.PrintArea" localSheetId="32" hidden="1">'2.5.13'!$A$1:$C$15</definedName>
    <definedName name="Z_A8EABABA_4F09_433E_81FE_F45F4408265B_.wvu.PrintArea" localSheetId="33" hidden="1">'2.5.14'!$A$1:$C$14</definedName>
    <definedName name="Z_A8EABABA_4F09_433E_81FE_F45F4408265B_.wvu.PrintArea" localSheetId="34" hidden="1">'2.5.15'!$A$1:$C$15</definedName>
    <definedName name="Z_A8EABABA_4F09_433E_81FE_F45F4408265B_.wvu.PrintArea" localSheetId="21" hidden="1">'2.5.2'!$A$1:$C$18</definedName>
    <definedName name="Z_A8EABABA_4F09_433E_81FE_F45F4408265B_.wvu.PrintArea" localSheetId="22" hidden="1">'2.5.3'!$A$1:$C$14</definedName>
    <definedName name="Z_A8EABABA_4F09_433E_81FE_F45F4408265B_.wvu.PrintArea" localSheetId="23" hidden="1">'2.5.4'!$A$1:$C$22</definedName>
    <definedName name="Z_A8EABABA_4F09_433E_81FE_F45F4408265B_.wvu.PrintArea" localSheetId="24" hidden="1">'2.5.5'!$A$1:$C$16</definedName>
    <definedName name="Z_A8EABABA_4F09_433E_81FE_F45F4408265B_.wvu.PrintArea" localSheetId="25" hidden="1">'2.5.6'!$A$1:$C$20</definedName>
    <definedName name="Z_A8EABABA_4F09_433E_81FE_F45F4408265B_.wvu.PrintArea" localSheetId="26" hidden="1">'2.5.7'!$A$1:$C$15</definedName>
    <definedName name="Z_A8EABABA_4F09_433E_81FE_F45F4408265B_.wvu.PrintArea" localSheetId="27" hidden="1">'2.5.8'!$A$1:$C$14</definedName>
    <definedName name="Z_A8EABABA_4F09_433E_81FE_F45F4408265B_.wvu.PrintArea" localSheetId="28" hidden="1">'2.5.9'!$A$1:$C$16</definedName>
    <definedName name="Z_A8EABABA_4F09_433E_81FE_F45F4408265B_.wvu.PrintArea" localSheetId="35" hidden="1">'2.6.1'!$A$1:$C$32</definedName>
    <definedName name="Z_A8EABABA_4F09_433E_81FE_F45F4408265B_.wvu.PrintArea" localSheetId="44" hidden="1">'2.6.10'!$A$1:$C$15</definedName>
    <definedName name="Z_A8EABABA_4F09_433E_81FE_F45F4408265B_.wvu.PrintArea" localSheetId="45" hidden="1">'2.6.11'!$A$1:$C$15</definedName>
    <definedName name="Z_A8EABABA_4F09_433E_81FE_F45F4408265B_.wvu.PrintArea" localSheetId="46" hidden="1">'2.6.12'!$A$1:$C$14</definedName>
    <definedName name="Z_A8EABABA_4F09_433E_81FE_F45F4408265B_.wvu.PrintArea" localSheetId="36" hidden="1">'2.6.2'!$A$1:$C$18</definedName>
    <definedName name="Z_A8EABABA_4F09_433E_81FE_F45F4408265B_.wvu.PrintArea" localSheetId="37" hidden="1">'2.6.3'!$A$1:$C$14</definedName>
    <definedName name="Z_A8EABABA_4F09_433E_81FE_F45F4408265B_.wvu.PrintArea" localSheetId="38" hidden="1">'2.6.4'!$A$1:$C$16</definedName>
    <definedName name="Z_A8EABABA_4F09_433E_81FE_F45F4408265B_.wvu.PrintArea" localSheetId="39" hidden="1">'2.6.5'!$A$1:$C$18</definedName>
    <definedName name="Z_A8EABABA_4F09_433E_81FE_F45F4408265B_.wvu.PrintArea" localSheetId="40" hidden="1">'2.6.6'!$A$1:$C$19</definedName>
    <definedName name="Z_A8EABABA_4F09_433E_81FE_F45F4408265B_.wvu.PrintArea" localSheetId="41" hidden="1">'2.6.7'!$A$1:$C$17</definedName>
    <definedName name="Z_A8EABABA_4F09_433E_81FE_F45F4408265B_.wvu.PrintArea" localSheetId="42" hidden="1">'2.6.8'!$A$1:$C$18</definedName>
    <definedName name="Z_A8EABABA_4F09_433E_81FE_F45F4408265B_.wvu.PrintArea" localSheetId="43" hidden="1">'2.6.9'!$A$1:$C$14</definedName>
    <definedName name="Z_A8EABABA_4F09_433E_81FE_F45F4408265B_.wvu.PrintArea" localSheetId="47" hidden="1">'2.7.1'!$A$1:$C$34</definedName>
    <definedName name="Z_A8EABABA_4F09_433E_81FE_F45F4408265B_.wvu.PrintArea" localSheetId="56" hidden="1">'2.7.10'!$A$1:$C$15</definedName>
    <definedName name="Z_A8EABABA_4F09_433E_81FE_F45F4408265B_.wvu.PrintArea" localSheetId="57" hidden="1">'2.7.11'!$A$1:$C$15</definedName>
    <definedName name="Z_A8EABABA_4F09_433E_81FE_F45F4408265B_.wvu.PrintArea" localSheetId="58" hidden="1">'2.7.12'!$A$1:$C$14</definedName>
    <definedName name="Z_A8EABABA_4F09_433E_81FE_F45F4408265B_.wvu.PrintArea" localSheetId="48" hidden="1">'2.7.2'!$A$1:$C$18</definedName>
    <definedName name="Z_A8EABABA_4F09_433E_81FE_F45F4408265B_.wvu.PrintArea" localSheetId="49" hidden="1">'2.7.3'!$A$1:$C$14</definedName>
    <definedName name="Z_A8EABABA_4F09_433E_81FE_F45F4408265B_.wvu.PrintArea" localSheetId="50" hidden="1">'2.7.4'!$A$1:$C$18</definedName>
    <definedName name="Z_A8EABABA_4F09_433E_81FE_F45F4408265B_.wvu.PrintArea" localSheetId="51" hidden="1">'2.7.5'!$A$1:$C$16</definedName>
    <definedName name="Z_A8EABABA_4F09_433E_81FE_F45F4408265B_.wvu.PrintArea" localSheetId="52" hidden="1">'2.7.6'!$A$1:$C$19</definedName>
    <definedName name="Z_A8EABABA_4F09_433E_81FE_F45F4408265B_.wvu.PrintArea" localSheetId="53" hidden="1">'2.7.7'!$A$1:$C$17</definedName>
    <definedName name="Z_A8EABABA_4F09_433E_81FE_F45F4408265B_.wvu.PrintArea" localSheetId="54" hidden="1">'2.7.8'!$A$1:$C$17</definedName>
    <definedName name="Z_A8EABABA_4F09_433E_81FE_F45F4408265B_.wvu.PrintArea" localSheetId="55" hidden="1">'2.7.9'!$A$1:$C$14</definedName>
    <definedName name="Z_A8EABABA_4F09_433E_81FE_F45F4408265B_.wvu.PrintArea" localSheetId="59" hidden="1">'2.8.1'!$A$1:$E$14</definedName>
    <definedName name="Z_A8EABABA_4F09_433E_81FE_F45F4408265B_.wvu.PrintArea" localSheetId="68" hidden="1">'2.8.10'!$A$1:$E$14</definedName>
    <definedName name="Z_A8EABABA_4F09_433E_81FE_F45F4408265B_.wvu.PrintArea" localSheetId="69" hidden="1">'2.8.11'!$A$1:$E$14</definedName>
    <definedName name="Z_A8EABABA_4F09_433E_81FE_F45F4408265B_.wvu.PrintArea" localSheetId="70" hidden="1">'2.8.12'!$A$1:$E$14</definedName>
    <definedName name="Z_A8EABABA_4F09_433E_81FE_F45F4408265B_.wvu.PrintArea" localSheetId="71" hidden="1">'2.8.13'!$A$1:$E$14</definedName>
    <definedName name="Z_A8EABABA_4F09_433E_81FE_F45F4408265B_.wvu.PrintArea" localSheetId="72" hidden="1">'2.8.14'!$A$1:$E$14</definedName>
    <definedName name="Z_A8EABABA_4F09_433E_81FE_F45F4408265B_.wvu.PrintArea" localSheetId="60" hidden="1">'2.8.2'!$A$1:$E$13</definedName>
    <definedName name="Z_A8EABABA_4F09_433E_81FE_F45F4408265B_.wvu.PrintArea" localSheetId="61" hidden="1">'2.8.3'!$A$1:$E$13</definedName>
    <definedName name="Z_A8EABABA_4F09_433E_81FE_F45F4408265B_.wvu.PrintArea" localSheetId="62" hidden="1">'2.8.4'!$A$1:$E$14</definedName>
    <definedName name="Z_A8EABABA_4F09_433E_81FE_F45F4408265B_.wvu.PrintArea" localSheetId="63" hidden="1">'2.8.5'!$A$1:$E$14</definedName>
    <definedName name="Z_A8EABABA_4F09_433E_81FE_F45F4408265B_.wvu.PrintArea" localSheetId="64" hidden="1">'2.8.6'!$A$1:$E$14</definedName>
    <definedName name="Z_A8EABABA_4F09_433E_81FE_F45F4408265B_.wvu.PrintArea" localSheetId="65" hidden="1">'2.8.7'!$A$1:$E$14</definedName>
    <definedName name="Z_A8EABABA_4F09_433E_81FE_F45F4408265B_.wvu.PrintArea" localSheetId="66" hidden="1">'2.8.8'!$A$1:$E$14</definedName>
    <definedName name="Z_A8EABABA_4F09_433E_81FE_F45F4408265B_.wvu.PrintArea" localSheetId="67" hidden="1">'2.8.9'!$A$1:$E$14</definedName>
    <definedName name="Z_A8EABABA_4F09_433E_81FE_F45F4408265B_.wvu.PrintArea" localSheetId="73" hidden="1">'2.9.1'!$A$1:$C$20</definedName>
    <definedName name="Z_A8EABABA_4F09_433E_81FE_F45F4408265B_.wvu.PrintArea" localSheetId="74" hidden="1">'2.9.2'!$A$1:$C$19</definedName>
    <definedName name="Z_A8EABABA_4F09_433E_81FE_F45F4408265B_.wvu.PrintArea" localSheetId="75" hidden="1">'2.9.3'!$A$1:$C$17</definedName>
    <definedName name="Z_A8EABABA_4F09_433E_81FE_F45F4408265B_.wvu.PrintArea" localSheetId="76" hidden="1">'2.9.4'!$A$1:$C$16</definedName>
    <definedName name="Z_A8EABABA_4F09_433E_81FE_F45F4408265B_.wvu.PrintTitles" localSheetId="35" hidden="1">'2.6.1'!$1:$3</definedName>
    <definedName name="Z_A8EABABA_4F09_433E_81FE_F45F4408265B_.wvu.PrintTitles" localSheetId="44" hidden="1">'2.6.10'!$1:$3</definedName>
    <definedName name="Z_A8EABABA_4F09_433E_81FE_F45F4408265B_.wvu.PrintTitles" localSheetId="45" hidden="1">'2.6.11'!$1:$3</definedName>
    <definedName name="Z_A8EABABA_4F09_433E_81FE_F45F4408265B_.wvu.PrintTitles" localSheetId="46" hidden="1">'2.6.12'!$1:$3</definedName>
    <definedName name="Z_A8EABABA_4F09_433E_81FE_F45F4408265B_.wvu.PrintTitles" localSheetId="36" hidden="1">'2.6.2'!$1:$3</definedName>
    <definedName name="Z_A8EABABA_4F09_433E_81FE_F45F4408265B_.wvu.PrintTitles" localSheetId="37" hidden="1">'2.6.3'!$1:$3</definedName>
    <definedName name="Z_A8EABABA_4F09_433E_81FE_F45F4408265B_.wvu.PrintTitles" localSheetId="38" hidden="1">'2.6.4'!$1:$3</definedName>
    <definedName name="Z_A8EABABA_4F09_433E_81FE_F45F4408265B_.wvu.PrintTitles" localSheetId="39" hidden="1">'2.6.5'!$1:$3</definedName>
    <definedName name="Z_A8EABABA_4F09_433E_81FE_F45F4408265B_.wvu.PrintTitles" localSheetId="40" hidden="1">'2.6.6'!$1:$3</definedName>
    <definedName name="Z_A8EABABA_4F09_433E_81FE_F45F4408265B_.wvu.PrintTitles" localSheetId="41" hidden="1">'2.6.7'!$1:$3</definedName>
    <definedName name="Z_A8EABABA_4F09_433E_81FE_F45F4408265B_.wvu.PrintTitles" localSheetId="42" hidden="1">'2.6.8'!$1:$3</definedName>
    <definedName name="Z_A8EABABA_4F09_433E_81FE_F45F4408265B_.wvu.PrintTitles" localSheetId="43" hidden="1">'2.6.9'!$1:$3</definedName>
    <definedName name="Z_A8EABABA_4F09_433E_81FE_F45F4408265B_.wvu.PrintTitles" localSheetId="47" hidden="1">'2.7.1'!$1:$3</definedName>
    <definedName name="Z_A8EABABA_4F09_433E_81FE_F45F4408265B_.wvu.PrintTitles" localSheetId="56" hidden="1">'2.7.10'!$1:$3</definedName>
    <definedName name="Z_A8EABABA_4F09_433E_81FE_F45F4408265B_.wvu.PrintTitles" localSheetId="57" hidden="1">'2.7.11'!$1:$3</definedName>
    <definedName name="Z_A8EABABA_4F09_433E_81FE_F45F4408265B_.wvu.PrintTitles" localSheetId="58" hidden="1">'2.7.12'!$1:$3</definedName>
    <definedName name="Z_A8EABABA_4F09_433E_81FE_F45F4408265B_.wvu.PrintTitles" localSheetId="48" hidden="1">'2.7.2'!$1:$3</definedName>
    <definedName name="Z_A8EABABA_4F09_433E_81FE_F45F4408265B_.wvu.PrintTitles" localSheetId="49" hidden="1">'2.7.3'!$1:$3</definedName>
    <definedName name="Z_A8EABABA_4F09_433E_81FE_F45F4408265B_.wvu.PrintTitles" localSheetId="50" hidden="1">'2.7.4'!$1:$3</definedName>
    <definedName name="Z_A8EABABA_4F09_433E_81FE_F45F4408265B_.wvu.PrintTitles" localSheetId="51" hidden="1">'2.7.5'!$1:$3</definedName>
    <definedName name="Z_A8EABABA_4F09_433E_81FE_F45F4408265B_.wvu.PrintTitles" localSheetId="52" hidden="1">'2.7.6'!$1:$3</definedName>
    <definedName name="Z_A8EABABA_4F09_433E_81FE_F45F4408265B_.wvu.PrintTitles" localSheetId="53" hidden="1">'2.7.7'!$1:$3</definedName>
    <definedName name="Z_A8EABABA_4F09_433E_81FE_F45F4408265B_.wvu.PrintTitles" localSheetId="54" hidden="1">'2.7.8'!$1:$3</definedName>
    <definedName name="Z_A8EABABA_4F09_433E_81FE_F45F4408265B_.wvu.PrintTitles" localSheetId="55" hidden="1">'2.7.9'!$1:$3</definedName>
    <definedName name="Z_A8EABABA_4F09_433E_81FE_F45F4408265B_.wvu.PrintTitles" localSheetId="59" hidden="1">'2.8.1'!$1:$3</definedName>
    <definedName name="Z_A8EABABA_4F09_433E_81FE_F45F4408265B_.wvu.PrintTitles" localSheetId="68" hidden="1">'2.8.10'!$1:$3</definedName>
    <definedName name="Z_A8EABABA_4F09_433E_81FE_F45F4408265B_.wvu.PrintTitles" localSheetId="69" hidden="1">'2.8.11'!$1:$3</definedName>
    <definedName name="Z_A8EABABA_4F09_433E_81FE_F45F4408265B_.wvu.PrintTitles" localSheetId="70" hidden="1">'2.8.12'!$1:$3</definedName>
    <definedName name="Z_A8EABABA_4F09_433E_81FE_F45F4408265B_.wvu.PrintTitles" localSheetId="71" hidden="1">'2.8.13'!$1:$3</definedName>
    <definedName name="Z_A8EABABA_4F09_433E_81FE_F45F4408265B_.wvu.PrintTitles" localSheetId="72" hidden="1">'2.8.14'!$1:$3</definedName>
    <definedName name="Z_A8EABABA_4F09_433E_81FE_F45F4408265B_.wvu.PrintTitles" localSheetId="60" hidden="1">'2.8.2'!$1:$3</definedName>
    <definedName name="Z_A8EABABA_4F09_433E_81FE_F45F4408265B_.wvu.PrintTitles" localSheetId="61" hidden="1">'2.8.3'!$1:$3</definedName>
    <definedName name="Z_A8EABABA_4F09_433E_81FE_F45F4408265B_.wvu.PrintTitles" localSheetId="62" hidden="1">'2.8.4'!$1:$3</definedName>
    <definedName name="Z_A8EABABA_4F09_433E_81FE_F45F4408265B_.wvu.PrintTitles" localSheetId="63" hidden="1">'2.8.5'!$1:$3</definedName>
    <definedName name="Z_A8EABABA_4F09_433E_81FE_F45F4408265B_.wvu.PrintTitles" localSheetId="64" hidden="1">'2.8.6'!$1:$3</definedName>
    <definedName name="Z_A8EABABA_4F09_433E_81FE_F45F4408265B_.wvu.PrintTitles" localSheetId="65" hidden="1">'2.8.7'!$1:$3</definedName>
    <definedName name="Z_A8EABABA_4F09_433E_81FE_F45F4408265B_.wvu.PrintTitles" localSheetId="66" hidden="1">'2.8.8'!$1:$3</definedName>
    <definedName name="Z_A8EABABA_4F09_433E_81FE_F45F4408265B_.wvu.PrintTitles" localSheetId="67" hidden="1">'2.8.9'!$1:$3</definedName>
    <definedName name="Z_A8EABABA_4F09_433E_81FE_F45F4408265B_.wvu.PrintTitles" localSheetId="73" hidden="1">'2.9.1'!$1:$3</definedName>
    <definedName name="Z_A8EABABA_4F09_433E_81FE_F45F4408265B_.wvu.PrintTitles" localSheetId="74" hidden="1">'2.9.2'!$1:$3</definedName>
    <definedName name="Z_A8EABABA_4F09_433E_81FE_F45F4408265B_.wvu.PrintTitles" localSheetId="75" hidden="1">'2.9.3'!$1:$3</definedName>
    <definedName name="Z_A8EABABA_4F09_433E_81FE_F45F4408265B_.wvu.PrintTitles" localSheetId="76" hidden="1">'2.9.4'!$1:$3</definedName>
    <definedName name="Z_AEA440F6_1317_46B8_A8E0_D64320399D9C_.wvu.PrintArea" localSheetId="92" hidden="1">'2.15.1'!$A$1:$E$13</definedName>
    <definedName name="Z_AEA440F6_1317_46B8_A8E0_D64320399D9C_.wvu.PrintArea" localSheetId="101" hidden="1">'2.15.10'!$A$1:$E$14</definedName>
    <definedName name="Z_AEA440F6_1317_46B8_A8E0_D64320399D9C_.wvu.PrintArea" localSheetId="102" hidden="1">'2.15.11'!$A$1:$E$17</definedName>
    <definedName name="Z_AEA440F6_1317_46B8_A8E0_D64320399D9C_.wvu.PrintArea" localSheetId="103" hidden="1">'2.15.12'!$A$1:$E$14</definedName>
    <definedName name="Z_AEA440F6_1317_46B8_A8E0_D64320399D9C_.wvu.PrintArea" localSheetId="93" hidden="1">'2.15.2'!$A$1:$E$12</definedName>
    <definedName name="Z_AEA440F6_1317_46B8_A8E0_D64320399D9C_.wvu.PrintArea" localSheetId="94" hidden="1">'2.15.3'!$A$1:$E$12</definedName>
    <definedName name="Z_AEA440F6_1317_46B8_A8E0_D64320399D9C_.wvu.PrintArea" localSheetId="95" hidden="1">'2.15.4'!$A$1:$E$13</definedName>
    <definedName name="Z_AEA440F6_1317_46B8_A8E0_D64320399D9C_.wvu.PrintArea" localSheetId="96" hidden="1">'2.15.5'!$A$1:$E$13</definedName>
    <definedName name="Z_AEA440F6_1317_46B8_A8E0_D64320399D9C_.wvu.PrintArea" localSheetId="97" hidden="1">'2.15.6'!$A$1:$E$13</definedName>
    <definedName name="Z_AEA440F6_1317_46B8_A8E0_D64320399D9C_.wvu.PrintArea" localSheetId="98" hidden="1">'2.15.7'!$A$1:$E$13</definedName>
    <definedName name="Z_AEA440F6_1317_46B8_A8E0_D64320399D9C_.wvu.PrintArea" localSheetId="99" hidden="1">'2.15.8'!$A$1:$E$13</definedName>
    <definedName name="Z_AEA440F6_1317_46B8_A8E0_D64320399D9C_.wvu.PrintArea" localSheetId="100" hidden="1">'2.15.9'!$A$1:$E$14</definedName>
    <definedName name="Z_AEA440F6_1317_46B8_A8E0_D64320399D9C_.wvu.PrintArea" localSheetId="35" hidden="1">'2.6.1'!$A$1:$E$32</definedName>
    <definedName name="Z_AEA440F6_1317_46B8_A8E0_D64320399D9C_.wvu.PrintArea" localSheetId="44" hidden="1">'2.6.10'!$A$1:$E$14</definedName>
    <definedName name="Z_AEA440F6_1317_46B8_A8E0_D64320399D9C_.wvu.PrintArea" localSheetId="45" hidden="1">'2.6.11'!$A$1:$E$15</definedName>
    <definedName name="Z_AEA440F6_1317_46B8_A8E0_D64320399D9C_.wvu.PrintArea" localSheetId="46" hidden="1">'2.6.12'!$A$1:$E$14</definedName>
    <definedName name="Z_AEA440F6_1317_46B8_A8E0_D64320399D9C_.wvu.PrintArea" localSheetId="36" hidden="1">'2.6.2'!$A$1:$E$18</definedName>
    <definedName name="Z_AEA440F6_1317_46B8_A8E0_D64320399D9C_.wvu.PrintArea" localSheetId="37" hidden="1">'2.6.3'!$A$1:$E$14</definedName>
    <definedName name="Z_AEA440F6_1317_46B8_A8E0_D64320399D9C_.wvu.PrintArea" localSheetId="38" hidden="1">'2.6.4'!$A$1:$E$13</definedName>
    <definedName name="Z_AEA440F6_1317_46B8_A8E0_D64320399D9C_.wvu.PrintArea" localSheetId="39" hidden="1">'2.6.5'!$A$1:$E$17</definedName>
    <definedName name="Z_AEA440F6_1317_46B8_A8E0_D64320399D9C_.wvu.PrintArea" localSheetId="40" hidden="1">'2.6.6'!$A$1:$E$18</definedName>
    <definedName name="Z_AEA440F6_1317_46B8_A8E0_D64320399D9C_.wvu.PrintArea" localSheetId="41" hidden="1">'2.6.7'!$A$1:$E$16</definedName>
    <definedName name="Z_AEA440F6_1317_46B8_A8E0_D64320399D9C_.wvu.PrintArea" localSheetId="42" hidden="1">'2.6.8'!$A$1:$E$17</definedName>
    <definedName name="Z_AEA440F6_1317_46B8_A8E0_D64320399D9C_.wvu.PrintArea" localSheetId="43" hidden="1">'2.6.9'!$A$1:$E$14</definedName>
    <definedName name="Z_AEA440F6_1317_46B8_A8E0_D64320399D9C_.wvu.PrintArea" localSheetId="47" hidden="1">'2.7.1'!$A$1:$E$34</definedName>
    <definedName name="Z_AEA440F6_1317_46B8_A8E0_D64320399D9C_.wvu.PrintArea" localSheetId="56" hidden="1">'2.7.10'!$A$1:$E$14</definedName>
    <definedName name="Z_AEA440F6_1317_46B8_A8E0_D64320399D9C_.wvu.PrintArea" localSheetId="57" hidden="1">'2.7.11'!$A$1:$E$17</definedName>
    <definedName name="Z_AEA440F6_1317_46B8_A8E0_D64320399D9C_.wvu.PrintArea" localSheetId="58" hidden="1">'2.7.12'!$A$1:$E$14</definedName>
    <definedName name="Z_AEA440F6_1317_46B8_A8E0_D64320399D9C_.wvu.PrintArea" localSheetId="48" hidden="1">'2.7.2'!$A$1:$E$17</definedName>
    <definedName name="Z_AEA440F6_1317_46B8_A8E0_D64320399D9C_.wvu.PrintArea" localSheetId="49" hidden="1">'2.7.3'!$A$1:$E$12</definedName>
    <definedName name="Z_AEA440F6_1317_46B8_A8E0_D64320399D9C_.wvu.PrintArea" localSheetId="50" hidden="1">'2.7.4'!$A$1:$E$17</definedName>
    <definedName name="Z_AEA440F6_1317_46B8_A8E0_D64320399D9C_.wvu.PrintArea" localSheetId="51" hidden="1">'2.7.5'!$A$1:$E$13</definedName>
    <definedName name="Z_AEA440F6_1317_46B8_A8E0_D64320399D9C_.wvu.PrintArea" localSheetId="52" hidden="1">'2.7.6'!$A$1:$E$19</definedName>
    <definedName name="Z_AEA440F6_1317_46B8_A8E0_D64320399D9C_.wvu.PrintArea" localSheetId="53" hidden="1">'2.7.7'!$A$1:$E$16</definedName>
    <definedName name="Z_AEA440F6_1317_46B8_A8E0_D64320399D9C_.wvu.PrintArea" localSheetId="54" hidden="1">'2.7.8'!$A$1:$E$16</definedName>
    <definedName name="Z_AEA440F6_1317_46B8_A8E0_D64320399D9C_.wvu.PrintArea" localSheetId="55" hidden="1">'2.7.9'!$A$1:$E$13</definedName>
    <definedName name="Z_AEA440F6_1317_46B8_A8E0_D64320399D9C_.wvu.PrintArea" localSheetId="59" hidden="1">'2.8.1'!$A$1:$E$14</definedName>
    <definedName name="Z_AEA440F6_1317_46B8_A8E0_D64320399D9C_.wvu.PrintArea" localSheetId="68" hidden="1">'2.8.10'!$A$1:$E$14</definedName>
    <definedName name="Z_AEA440F6_1317_46B8_A8E0_D64320399D9C_.wvu.PrintArea" localSheetId="69" hidden="1">'2.8.11'!$A$1:$E$14</definedName>
    <definedName name="Z_AEA440F6_1317_46B8_A8E0_D64320399D9C_.wvu.PrintArea" localSheetId="70" hidden="1">'2.8.12'!$A$1:$E$14</definedName>
    <definedName name="Z_AEA440F6_1317_46B8_A8E0_D64320399D9C_.wvu.PrintArea" localSheetId="71" hidden="1">'2.8.13'!$A$1:$E$14</definedName>
    <definedName name="Z_AEA440F6_1317_46B8_A8E0_D64320399D9C_.wvu.PrintArea" localSheetId="72" hidden="1">'2.8.14'!$A$1:$E$14</definedName>
    <definedName name="Z_AEA440F6_1317_46B8_A8E0_D64320399D9C_.wvu.PrintArea" localSheetId="60" hidden="1">'2.8.2'!$A$1:$E$13</definedName>
    <definedName name="Z_AEA440F6_1317_46B8_A8E0_D64320399D9C_.wvu.PrintArea" localSheetId="61" hidden="1">'2.8.3'!$A$1:$E$13</definedName>
    <definedName name="Z_AEA440F6_1317_46B8_A8E0_D64320399D9C_.wvu.PrintArea" localSheetId="62" hidden="1">'2.8.4'!$A$1:$E$14</definedName>
    <definedName name="Z_AEA440F6_1317_46B8_A8E0_D64320399D9C_.wvu.PrintArea" localSheetId="63" hidden="1">'2.8.5'!$A$1:$E$14</definedName>
    <definedName name="Z_AEA440F6_1317_46B8_A8E0_D64320399D9C_.wvu.PrintArea" localSheetId="64" hidden="1">'2.8.6'!$A$1:$E$14</definedName>
    <definedName name="Z_AEA440F6_1317_46B8_A8E0_D64320399D9C_.wvu.PrintArea" localSheetId="65" hidden="1">'2.8.7'!$A$1:$E$14</definedName>
    <definedName name="Z_AEA440F6_1317_46B8_A8E0_D64320399D9C_.wvu.PrintArea" localSheetId="66" hidden="1">'2.8.8'!$A$1:$E$14</definedName>
    <definedName name="Z_AEA440F6_1317_46B8_A8E0_D64320399D9C_.wvu.PrintArea" localSheetId="67" hidden="1">'2.8.9'!$A$1:$E$14</definedName>
    <definedName name="Z_AEA440F6_1317_46B8_A8E0_D64320399D9C_.wvu.PrintArea" localSheetId="73" hidden="1">'2.9.1'!$A$1:$E$20</definedName>
    <definedName name="Z_AEA440F6_1317_46B8_A8E0_D64320399D9C_.wvu.PrintArea" localSheetId="74" hidden="1">'2.9.2'!$A$1:$E$18</definedName>
    <definedName name="Z_AEA440F6_1317_46B8_A8E0_D64320399D9C_.wvu.PrintArea" localSheetId="75" hidden="1">'2.9.3'!$A$1:$E$17</definedName>
    <definedName name="Z_AEA440F6_1317_46B8_A8E0_D64320399D9C_.wvu.PrintArea" localSheetId="76" hidden="1">'2.9.4'!$A$1:$E$16</definedName>
    <definedName name="Z_AEA440F6_1317_46B8_A8E0_D64320399D9C_.wvu.PrintTitles" localSheetId="92" hidden="1">'2.15.1'!$1:$3</definedName>
    <definedName name="Z_AEA440F6_1317_46B8_A8E0_D64320399D9C_.wvu.PrintTitles" localSheetId="101" hidden="1">'2.15.10'!$1:$3</definedName>
    <definedName name="Z_AEA440F6_1317_46B8_A8E0_D64320399D9C_.wvu.PrintTitles" localSheetId="102" hidden="1">'2.15.11'!$1:$3</definedName>
    <definedName name="Z_AEA440F6_1317_46B8_A8E0_D64320399D9C_.wvu.PrintTitles" localSheetId="103" hidden="1">'2.15.12'!$1:$3</definedName>
    <definedName name="Z_AEA440F6_1317_46B8_A8E0_D64320399D9C_.wvu.PrintTitles" localSheetId="93" hidden="1">'2.15.2'!$1:$3</definedName>
    <definedName name="Z_AEA440F6_1317_46B8_A8E0_D64320399D9C_.wvu.PrintTitles" localSheetId="94" hidden="1">'2.15.3'!$1:$3</definedName>
    <definedName name="Z_AEA440F6_1317_46B8_A8E0_D64320399D9C_.wvu.PrintTitles" localSheetId="95" hidden="1">'2.15.4'!$1:$3</definedName>
    <definedName name="Z_AEA440F6_1317_46B8_A8E0_D64320399D9C_.wvu.PrintTitles" localSheetId="96" hidden="1">'2.15.5'!$1:$3</definedName>
    <definedName name="Z_AEA440F6_1317_46B8_A8E0_D64320399D9C_.wvu.PrintTitles" localSheetId="97" hidden="1">'2.15.6'!$1:$3</definedName>
    <definedName name="Z_AEA440F6_1317_46B8_A8E0_D64320399D9C_.wvu.PrintTitles" localSheetId="98" hidden="1">'2.15.7'!$1:$3</definedName>
    <definedName name="Z_AEA440F6_1317_46B8_A8E0_D64320399D9C_.wvu.PrintTitles" localSheetId="99" hidden="1">'2.15.8'!$1:$3</definedName>
    <definedName name="Z_AEA440F6_1317_46B8_A8E0_D64320399D9C_.wvu.PrintTitles" localSheetId="100" hidden="1">'2.15.9'!$1:$3</definedName>
    <definedName name="Z_AEA440F6_1317_46B8_A8E0_D64320399D9C_.wvu.PrintTitles" localSheetId="35" hidden="1">'2.6.1'!$1:$3</definedName>
    <definedName name="Z_AEA440F6_1317_46B8_A8E0_D64320399D9C_.wvu.PrintTitles" localSheetId="44" hidden="1">'2.6.10'!$1:$3</definedName>
    <definedName name="Z_AEA440F6_1317_46B8_A8E0_D64320399D9C_.wvu.PrintTitles" localSheetId="45" hidden="1">'2.6.11'!$1:$3</definedName>
    <definedName name="Z_AEA440F6_1317_46B8_A8E0_D64320399D9C_.wvu.PrintTitles" localSheetId="46" hidden="1">'2.6.12'!$1:$3</definedName>
    <definedName name="Z_AEA440F6_1317_46B8_A8E0_D64320399D9C_.wvu.PrintTitles" localSheetId="36" hidden="1">'2.6.2'!$1:$3</definedName>
    <definedName name="Z_AEA440F6_1317_46B8_A8E0_D64320399D9C_.wvu.PrintTitles" localSheetId="37" hidden="1">'2.6.3'!$1:$3</definedName>
    <definedName name="Z_AEA440F6_1317_46B8_A8E0_D64320399D9C_.wvu.PrintTitles" localSheetId="38" hidden="1">'2.6.4'!$1:$3</definedName>
    <definedName name="Z_AEA440F6_1317_46B8_A8E0_D64320399D9C_.wvu.PrintTitles" localSheetId="39" hidden="1">'2.6.5'!$1:$3</definedName>
    <definedName name="Z_AEA440F6_1317_46B8_A8E0_D64320399D9C_.wvu.PrintTitles" localSheetId="40" hidden="1">'2.6.6'!$1:$3</definedName>
    <definedName name="Z_AEA440F6_1317_46B8_A8E0_D64320399D9C_.wvu.PrintTitles" localSheetId="41" hidden="1">'2.6.7'!$1:$3</definedName>
    <definedName name="Z_AEA440F6_1317_46B8_A8E0_D64320399D9C_.wvu.PrintTitles" localSheetId="42" hidden="1">'2.6.8'!$1:$3</definedName>
    <definedName name="Z_AEA440F6_1317_46B8_A8E0_D64320399D9C_.wvu.PrintTitles" localSheetId="43" hidden="1">'2.6.9'!$1:$3</definedName>
    <definedName name="Z_AEA440F6_1317_46B8_A8E0_D64320399D9C_.wvu.PrintTitles" localSheetId="47" hidden="1">'2.7.1'!$1:$3</definedName>
    <definedName name="Z_AEA440F6_1317_46B8_A8E0_D64320399D9C_.wvu.PrintTitles" localSheetId="56" hidden="1">'2.7.10'!$1:$3</definedName>
    <definedName name="Z_AEA440F6_1317_46B8_A8E0_D64320399D9C_.wvu.PrintTitles" localSheetId="57" hidden="1">'2.7.11'!$1:$3</definedName>
    <definedName name="Z_AEA440F6_1317_46B8_A8E0_D64320399D9C_.wvu.PrintTitles" localSheetId="58" hidden="1">'2.7.12'!$1:$3</definedName>
    <definedName name="Z_AEA440F6_1317_46B8_A8E0_D64320399D9C_.wvu.PrintTitles" localSheetId="48" hidden="1">'2.7.2'!$1:$3</definedName>
    <definedName name="Z_AEA440F6_1317_46B8_A8E0_D64320399D9C_.wvu.PrintTitles" localSheetId="49" hidden="1">'2.7.3'!$1:$3</definedName>
    <definedName name="Z_AEA440F6_1317_46B8_A8E0_D64320399D9C_.wvu.PrintTitles" localSheetId="50" hidden="1">'2.7.4'!$1:$3</definedName>
    <definedName name="Z_AEA440F6_1317_46B8_A8E0_D64320399D9C_.wvu.PrintTitles" localSheetId="51" hidden="1">'2.7.5'!$1:$3</definedName>
    <definedName name="Z_AEA440F6_1317_46B8_A8E0_D64320399D9C_.wvu.PrintTitles" localSheetId="52" hidden="1">'2.7.6'!$1:$3</definedName>
    <definedName name="Z_AEA440F6_1317_46B8_A8E0_D64320399D9C_.wvu.PrintTitles" localSheetId="53" hidden="1">'2.7.7'!$1:$3</definedName>
    <definedName name="Z_AEA440F6_1317_46B8_A8E0_D64320399D9C_.wvu.PrintTitles" localSheetId="54" hidden="1">'2.7.8'!$1:$3</definedName>
    <definedName name="Z_AEA440F6_1317_46B8_A8E0_D64320399D9C_.wvu.PrintTitles" localSheetId="55" hidden="1">'2.7.9'!$1:$3</definedName>
    <definedName name="Z_AEA440F6_1317_46B8_A8E0_D64320399D9C_.wvu.PrintTitles" localSheetId="59" hidden="1">'2.8.1'!$1:$3</definedName>
    <definedName name="Z_AEA440F6_1317_46B8_A8E0_D64320399D9C_.wvu.PrintTitles" localSheetId="68" hidden="1">'2.8.10'!$1:$3</definedName>
    <definedName name="Z_AEA440F6_1317_46B8_A8E0_D64320399D9C_.wvu.PrintTitles" localSheetId="69" hidden="1">'2.8.11'!$1:$3</definedName>
    <definedName name="Z_AEA440F6_1317_46B8_A8E0_D64320399D9C_.wvu.PrintTitles" localSheetId="70" hidden="1">'2.8.12'!$1:$3</definedName>
    <definedName name="Z_AEA440F6_1317_46B8_A8E0_D64320399D9C_.wvu.PrintTitles" localSheetId="71" hidden="1">'2.8.13'!$1:$3</definedName>
    <definedName name="Z_AEA440F6_1317_46B8_A8E0_D64320399D9C_.wvu.PrintTitles" localSheetId="72" hidden="1">'2.8.14'!$1:$3</definedName>
    <definedName name="Z_AEA440F6_1317_46B8_A8E0_D64320399D9C_.wvu.PrintTitles" localSheetId="60" hidden="1">'2.8.2'!$1:$3</definedName>
    <definedName name="Z_AEA440F6_1317_46B8_A8E0_D64320399D9C_.wvu.PrintTitles" localSheetId="61" hidden="1">'2.8.3'!$1:$3</definedName>
    <definedName name="Z_AEA440F6_1317_46B8_A8E0_D64320399D9C_.wvu.PrintTitles" localSheetId="62" hidden="1">'2.8.4'!$1:$3</definedName>
    <definedName name="Z_AEA440F6_1317_46B8_A8E0_D64320399D9C_.wvu.PrintTitles" localSheetId="63" hidden="1">'2.8.5'!$1:$3</definedName>
    <definedName name="Z_AEA440F6_1317_46B8_A8E0_D64320399D9C_.wvu.PrintTitles" localSheetId="64" hidden="1">'2.8.6'!$1:$3</definedName>
    <definedName name="Z_AEA440F6_1317_46B8_A8E0_D64320399D9C_.wvu.PrintTitles" localSheetId="65" hidden="1">'2.8.7'!$1:$3</definedName>
    <definedName name="Z_AEA440F6_1317_46B8_A8E0_D64320399D9C_.wvu.PrintTitles" localSheetId="66" hidden="1">'2.8.8'!$1:$3</definedName>
    <definedName name="Z_AEA440F6_1317_46B8_A8E0_D64320399D9C_.wvu.PrintTitles" localSheetId="67" hidden="1">'2.8.9'!$1:$3</definedName>
    <definedName name="Z_AEA440F6_1317_46B8_A8E0_D64320399D9C_.wvu.PrintTitles" localSheetId="73" hidden="1">'2.9.1'!$1:$3</definedName>
    <definedName name="Z_AEA440F6_1317_46B8_A8E0_D64320399D9C_.wvu.PrintTitles" localSheetId="74" hidden="1">'2.9.2'!$1:$3</definedName>
    <definedName name="Z_AEA440F6_1317_46B8_A8E0_D64320399D9C_.wvu.PrintTitles" localSheetId="75" hidden="1">'2.9.3'!$1:$3</definedName>
    <definedName name="Z_AEA440F6_1317_46B8_A8E0_D64320399D9C_.wvu.PrintTitles" localSheetId="76" hidden="1">'2.9.4'!$1:$3</definedName>
    <definedName name="Z_AEE94879_549C_4714_BA09_42EC20A63A86_.wvu.PrintArea" localSheetId="92" hidden="1">'2.15.1'!$A$1:$E$13</definedName>
    <definedName name="Z_AEE94879_549C_4714_BA09_42EC20A63A86_.wvu.PrintArea" localSheetId="101" hidden="1">'2.15.10'!$A$1:$E$14</definedName>
    <definedName name="Z_AEE94879_549C_4714_BA09_42EC20A63A86_.wvu.PrintArea" localSheetId="102" hidden="1">'2.15.11'!$A$1:$E$17</definedName>
    <definedName name="Z_AEE94879_549C_4714_BA09_42EC20A63A86_.wvu.PrintArea" localSheetId="103" hidden="1">'2.15.12'!$A$1:$E$14</definedName>
    <definedName name="Z_AEE94879_549C_4714_BA09_42EC20A63A86_.wvu.PrintArea" localSheetId="93" hidden="1">'2.15.2'!$A$1:$E$12</definedName>
    <definedName name="Z_AEE94879_549C_4714_BA09_42EC20A63A86_.wvu.PrintArea" localSheetId="94" hidden="1">'2.15.3'!$A$1:$E$12</definedName>
    <definedName name="Z_AEE94879_549C_4714_BA09_42EC20A63A86_.wvu.PrintArea" localSheetId="95" hidden="1">'2.15.4'!$A$1:$E$13</definedName>
    <definedName name="Z_AEE94879_549C_4714_BA09_42EC20A63A86_.wvu.PrintArea" localSheetId="96" hidden="1">'2.15.5'!$A$1:$E$13</definedName>
    <definedName name="Z_AEE94879_549C_4714_BA09_42EC20A63A86_.wvu.PrintArea" localSheetId="97" hidden="1">'2.15.6'!$A$1:$E$13</definedName>
    <definedName name="Z_AEE94879_549C_4714_BA09_42EC20A63A86_.wvu.PrintArea" localSheetId="98" hidden="1">'2.15.7'!$A$1:$E$13</definedName>
    <definedName name="Z_AEE94879_549C_4714_BA09_42EC20A63A86_.wvu.PrintArea" localSheetId="99" hidden="1">'2.15.8'!$A$1:$E$13</definedName>
    <definedName name="Z_AEE94879_549C_4714_BA09_42EC20A63A86_.wvu.PrintArea" localSheetId="100" hidden="1">'2.15.9'!$A$1:$E$14</definedName>
    <definedName name="Z_AEE94879_549C_4714_BA09_42EC20A63A86_.wvu.PrintArea" localSheetId="29" hidden="1">'2.5.10'!$A$1:$C$14</definedName>
    <definedName name="Z_AEE94879_549C_4714_BA09_42EC20A63A86_.wvu.PrintArea" localSheetId="35" hidden="1">'2.6.1'!$A$1:$E$32</definedName>
    <definedName name="Z_AEE94879_549C_4714_BA09_42EC20A63A86_.wvu.PrintArea" localSheetId="44" hidden="1">'2.6.10'!$A$1:$E$14</definedName>
    <definedName name="Z_AEE94879_549C_4714_BA09_42EC20A63A86_.wvu.PrintArea" localSheetId="45" hidden="1">'2.6.11'!$A$1:$E$15</definedName>
    <definedName name="Z_AEE94879_549C_4714_BA09_42EC20A63A86_.wvu.PrintArea" localSheetId="46" hidden="1">'2.6.12'!$A$1:$E$14</definedName>
    <definedName name="Z_AEE94879_549C_4714_BA09_42EC20A63A86_.wvu.PrintArea" localSheetId="36" hidden="1">'2.6.2'!$A$1:$E$18</definedName>
    <definedName name="Z_AEE94879_549C_4714_BA09_42EC20A63A86_.wvu.PrintArea" localSheetId="37" hidden="1">'2.6.3'!$A$1:$E$14</definedName>
    <definedName name="Z_AEE94879_549C_4714_BA09_42EC20A63A86_.wvu.PrintArea" localSheetId="38" hidden="1">'2.6.4'!$A$1:$E$13</definedName>
    <definedName name="Z_AEE94879_549C_4714_BA09_42EC20A63A86_.wvu.PrintArea" localSheetId="39" hidden="1">'2.6.5'!$A$1:$E$17</definedName>
    <definedName name="Z_AEE94879_549C_4714_BA09_42EC20A63A86_.wvu.PrintArea" localSheetId="40" hidden="1">'2.6.6'!$A$1:$E$18</definedName>
    <definedName name="Z_AEE94879_549C_4714_BA09_42EC20A63A86_.wvu.PrintArea" localSheetId="41" hidden="1">'2.6.7'!$A$1:$E$16</definedName>
    <definedName name="Z_AEE94879_549C_4714_BA09_42EC20A63A86_.wvu.PrintArea" localSheetId="42" hidden="1">'2.6.8'!$A$1:$E$17</definedName>
    <definedName name="Z_AEE94879_549C_4714_BA09_42EC20A63A86_.wvu.PrintArea" localSheetId="43" hidden="1">'2.6.9'!$A$1:$E$14</definedName>
    <definedName name="Z_AEE94879_549C_4714_BA09_42EC20A63A86_.wvu.PrintArea" localSheetId="47" hidden="1">'2.7.1'!$A$1:$E$34</definedName>
    <definedName name="Z_AEE94879_549C_4714_BA09_42EC20A63A86_.wvu.PrintArea" localSheetId="56" hidden="1">'2.7.10'!$A$1:$E$14</definedName>
    <definedName name="Z_AEE94879_549C_4714_BA09_42EC20A63A86_.wvu.PrintArea" localSheetId="57" hidden="1">'2.7.11'!$A$1:$E$17</definedName>
    <definedName name="Z_AEE94879_549C_4714_BA09_42EC20A63A86_.wvu.PrintArea" localSheetId="58" hidden="1">'2.7.12'!$A$1:$E$14</definedName>
    <definedName name="Z_AEE94879_549C_4714_BA09_42EC20A63A86_.wvu.PrintArea" localSheetId="48" hidden="1">'2.7.2'!$A$1:$E$17</definedName>
    <definedName name="Z_AEE94879_549C_4714_BA09_42EC20A63A86_.wvu.PrintArea" localSheetId="49" hidden="1">'2.7.3'!$A$1:$E$12</definedName>
    <definedName name="Z_AEE94879_549C_4714_BA09_42EC20A63A86_.wvu.PrintArea" localSheetId="50" hidden="1">'2.7.4'!$A$1:$E$17</definedName>
    <definedName name="Z_AEE94879_549C_4714_BA09_42EC20A63A86_.wvu.PrintArea" localSheetId="51" hidden="1">'2.7.5'!$A$1:$E$13</definedName>
    <definedName name="Z_AEE94879_549C_4714_BA09_42EC20A63A86_.wvu.PrintArea" localSheetId="52" hidden="1">'2.7.6'!$A$1:$E$19</definedName>
    <definedName name="Z_AEE94879_549C_4714_BA09_42EC20A63A86_.wvu.PrintArea" localSheetId="53" hidden="1">'2.7.7'!$A$1:$E$16</definedName>
    <definedName name="Z_AEE94879_549C_4714_BA09_42EC20A63A86_.wvu.PrintArea" localSheetId="54" hidden="1">'2.7.8'!$A$1:$E$16</definedName>
    <definedName name="Z_AEE94879_549C_4714_BA09_42EC20A63A86_.wvu.PrintArea" localSheetId="55" hidden="1">'2.7.9'!$A$1:$E$13</definedName>
    <definedName name="Z_AEE94879_549C_4714_BA09_42EC20A63A86_.wvu.PrintArea" localSheetId="59" hidden="1">'2.8.1'!$A$1:$E$14</definedName>
    <definedName name="Z_AEE94879_549C_4714_BA09_42EC20A63A86_.wvu.PrintArea" localSheetId="68" hidden="1">'2.8.10'!$A$1:$E$14</definedName>
    <definedName name="Z_AEE94879_549C_4714_BA09_42EC20A63A86_.wvu.PrintArea" localSheetId="69" hidden="1">'2.8.11'!$A$1:$E$14</definedName>
    <definedName name="Z_AEE94879_549C_4714_BA09_42EC20A63A86_.wvu.PrintArea" localSheetId="70" hidden="1">'2.8.12'!$A$1:$E$14</definedName>
    <definedName name="Z_AEE94879_549C_4714_BA09_42EC20A63A86_.wvu.PrintArea" localSheetId="71" hidden="1">'2.8.13'!$A$1:$E$14</definedName>
    <definedName name="Z_AEE94879_549C_4714_BA09_42EC20A63A86_.wvu.PrintArea" localSheetId="72" hidden="1">'2.8.14'!$A$1:$E$14</definedName>
    <definedName name="Z_AEE94879_549C_4714_BA09_42EC20A63A86_.wvu.PrintArea" localSheetId="60" hidden="1">'2.8.2'!$A$1:$E$13</definedName>
    <definedName name="Z_AEE94879_549C_4714_BA09_42EC20A63A86_.wvu.PrintArea" localSheetId="61" hidden="1">'2.8.3'!$A$1:$E$13</definedName>
    <definedName name="Z_AEE94879_549C_4714_BA09_42EC20A63A86_.wvu.PrintArea" localSheetId="62" hidden="1">'2.8.4'!$A$1:$E$14</definedName>
    <definedName name="Z_AEE94879_549C_4714_BA09_42EC20A63A86_.wvu.PrintArea" localSheetId="63" hidden="1">'2.8.5'!$A$1:$E$14</definedName>
    <definedName name="Z_AEE94879_549C_4714_BA09_42EC20A63A86_.wvu.PrintArea" localSheetId="64" hidden="1">'2.8.6'!$A$1:$E$14</definedName>
    <definedName name="Z_AEE94879_549C_4714_BA09_42EC20A63A86_.wvu.PrintArea" localSheetId="65" hidden="1">'2.8.7'!$A$1:$E$14</definedName>
    <definedName name="Z_AEE94879_549C_4714_BA09_42EC20A63A86_.wvu.PrintArea" localSheetId="66" hidden="1">'2.8.8'!$A$1:$E$14</definedName>
    <definedName name="Z_AEE94879_549C_4714_BA09_42EC20A63A86_.wvu.PrintArea" localSheetId="67" hidden="1">'2.8.9'!$A$1:$E$14</definedName>
    <definedName name="Z_AEE94879_549C_4714_BA09_42EC20A63A86_.wvu.PrintArea" localSheetId="73" hidden="1">'2.9.1'!$A$1:$E$20</definedName>
    <definedName name="Z_AEE94879_549C_4714_BA09_42EC20A63A86_.wvu.PrintArea" localSheetId="74" hidden="1">'2.9.2'!$A$1:$E$18</definedName>
    <definedName name="Z_AEE94879_549C_4714_BA09_42EC20A63A86_.wvu.PrintArea" localSheetId="75" hidden="1">'2.9.3'!$A$1:$E$17</definedName>
    <definedName name="Z_AEE94879_549C_4714_BA09_42EC20A63A86_.wvu.PrintArea" localSheetId="76" hidden="1">'2.9.4'!$A$1:$E$16</definedName>
    <definedName name="Z_AEE94879_549C_4714_BA09_42EC20A63A86_.wvu.PrintTitles" localSheetId="92" hidden="1">'2.15.1'!$1:$3</definedName>
    <definedName name="Z_AEE94879_549C_4714_BA09_42EC20A63A86_.wvu.PrintTitles" localSheetId="101" hidden="1">'2.15.10'!$1:$3</definedName>
    <definedName name="Z_AEE94879_549C_4714_BA09_42EC20A63A86_.wvu.PrintTitles" localSheetId="102" hidden="1">'2.15.11'!$1:$3</definedName>
    <definedName name="Z_AEE94879_549C_4714_BA09_42EC20A63A86_.wvu.PrintTitles" localSheetId="103" hidden="1">'2.15.12'!$1:$3</definedName>
    <definedName name="Z_AEE94879_549C_4714_BA09_42EC20A63A86_.wvu.PrintTitles" localSheetId="93" hidden="1">'2.15.2'!$1:$3</definedName>
    <definedName name="Z_AEE94879_549C_4714_BA09_42EC20A63A86_.wvu.PrintTitles" localSheetId="94" hidden="1">'2.15.3'!$1:$3</definedName>
    <definedName name="Z_AEE94879_549C_4714_BA09_42EC20A63A86_.wvu.PrintTitles" localSheetId="95" hidden="1">'2.15.4'!$1:$3</definedName>
    <definedName name="Z_AEE94879_549C_4714_BA09_42EC20A63A86_.wvu.PrintTitles" localSheetId="96" hidden="1">'2.15.5'!$1:$3</definedName>
    <definedName name="Z_AEE94879_549C_4714_BA09_42EC20A63A86_.wvu.PrintTitles" localSheetId="97" hidden="1">'2.15.6'!$1:$3</definedName>
    <definedName name="Z_AEE94879_549C_4714_BA09_42EC20A63A86_.wvu.PrintTitles" localSheetId="98" hidden="1">'2.15.7'!$1:$3</definedName>
    <definedName name="Z_AEE94879_549C_4714_BA09_42EC20A63A86_.wvu.PrintTitles" localSheetId="99" hidden="1">'2.15.8'!$1:$3</definedName>
    <definedName name="Z_AEE94879_549C_4714_BA09_42EC20A63A86_.wvu.PrintTitles" localSheetId="100" hidden="1">'2.15.9'!$1:$3</definedName>
    <definedName name="Z_AEE94879_549C_4714_BA09_42EC20A63A86_.wvu.PrintTitles" localSheetId="35" hidden="1">'2.6.1'!$1:$3</definedName>
    <definedName name="Z_AEE94879_549C_4714_BA09_42EC20A63A86_.wvu.PrintTitles" localSheetId="44" hidden="1">'2.6.10'!$1:$3</definedName>
    <definedName name="Z_AEE94879_549C_4714_BA09_42EC20A63A86_.wvu.PrintTitles" localSheetId="45" hidden="1">'2.6.11'!$1:$3</definedName>
    <definedName name="Z_AEE94879_549C_4714_BA09_42EC20A63A86_.wvu.PrintTitles" localSheetId="46" hidden="1">'2.6.12'!$1:$3</definedName>
    <definedName name="Z_AEE94879_549C_4714_BA09_42EC20A63A86_.wvu.PrintTitles" localSheetId="36" hidden="1">'2.6.2'!$1:$3</definedName>
    <definedName name="Z_AEE94879_549C_4714_BA09_42EC20A63A86_.wvu.PrintTitles" localSheetId="37" hidden="1">'2.6.3'!$1:$3</definedName>
    <definedName name="Z_AEE94879_549C_4714_BA09_42EC20A63A86_.wvu.PrintTitles" localSheetId="38" hidden="1">'2.6.4'!$1:$3</definedName>
    <definedName name="Z_AEE94879_549C_4714_BA09_42EC20A63A86_.wvu.PrintTitles" localSheetId="39" hidden="1">'2.6.5'!$1:$3</definedName>
    <definedName name="Z_AEE94879_549C_4714_BA09_42EC20A63A86_.wvu.PrintTitles" localSheetId="40" hidden="1">'2.6.6'!$1:$3</definedName>
    <definedName name="Z_AEE94879_549C_4714_BA09_42EC20A63A86_.wvu.PrintTitles" localSheetId="41" hidden="1">'2.6.7'!$1:$3</definedName>
    <definedName name="Z_AEE94879_549C_4714_BA09_42EC20A63A86_.wvu.PrintTitles" localSheetId="42" hidden="1">'2.6.8'!$1:$3</definedName>
    <definedName name="Z_AEE94879_549C_4714_BA09_42EC20A63A86_.wvu.PrintTitles" localSheetId="43" hidden="1">'2.6.9'!$1:$3</definedName>
    <definedName name="Z_AEE94879_549C_4714_BA09_42EC20A63A86_.wvu.PrintTitles" localSheetId="47" hidden="1">'2.7.1'!$1:$3</definedName>
    <definedName name="Z_AEE94879_549C_4714_BA09_42EC20A63A86_.wvu.PrintTitles" localSheetId="56" hidden="1">'2.7.10'!$1:$3</definedName>
    <definedName name="Z_AEE94879_549C_4714_BA09_42EC20A63A86_.wvu.PrintTitles" localSheetId="57" hidden="1">'2.7.11'!$1:$3</definedName>
    <definedName name="Z_AEE94879_549C_4714_BA09_42EC20A63A86_.wvu.PrintTitles" localSheetId="58" hidden="1">'2.7.12'!$1:$3</definedName>
    <definedName name="Z_AEE94879_549C_4714_BA09_42EC20A63A86_.wvu.PrintTitles" localSheetId="48" hidden="1">'2.7.2'!$1:$3</definedName>
    <definedName name="Z_AEE94879_549C_4714_BA09_42EC20A63A86_.wvu.PrintTitles" localSheetId="49" hidden="1">'2.7.3'!$1:$3</definedName>
    <definedName name="Z_AEE94879_549C_4714_BA09_42EC20A63A86_.wvu.PrintTitles" localSheetId="50" hidden="1">'2.7.4'!$1:$3</definedName>
    <definedName name="Z_AEE94879_549C_4714_BA09_42EC20A63A86_.wvu.PrintTitles" localSheetId="51" hidden="1">'2.7.5'!$1:$3</definedName>
    <definedName name="Z_AEE94879_549C_4714_BA09_42EC20A63A86_.wvu.PrintTitles" localSheetId="52" hidden="1">'2.7.6'!$1:$3</definedName>
    <definedName name="Z_AEE94879_549C_4714_BA09_42EC20A63A86_.wvu.PrintTitles" localSheetId="53" hidden="1">'2.7.7'!$1:$3</definedName>
    <definedName name="Z_AEE94879_549C_4714_BA09_42EC20A63A86_.wvu.PrintTitles" localSheetId="54" hidden="1">'2.7.8'!$1:$3</definedName>
    <definedName name="Z_AEE94879_549C_4714_BA09_42EC20A63A86_.wvu.PrintTitles" localSheetId="55" hidden="1">'2.7.9'!$1:$3</definedName>
    <definedName name="Z_AEE94879_549C_4714_BA09_42EC20A63A86_.wvu.PrintTitles" localSheetId="59" hidden="1">'2.8.1'!$1:$3</definedName>
    <definedName name="Z_AEE94879_549C_4714_BA09_42EC20A63A86_.wvu.PrintTitles" localSheetId="68" hidden="1">'2.8.10'!$1:$3</definedName>
    <definedName name="Z_AEE94879_549C_4714_BA09_42EC20A63A86_.wvu.PrintTitles" localSheetId="69" hidden="1">'2.8.11'!$1:$3</definedName>
    <definedName name="Z_AEE94879_549C_4714_BA09_42EC20A63A86_.wvu.PrintTitles" localSheetId="70" hidden="1">'2.8.12'!$1:$3</definedName>
    <definedName name="Z_AEE94879_549C_4714_BA09_42EC20A63A86_.wvu.PrintTitles" localSheetId="71" hidden="1">'2.8.13'!$1:$3</definedName>
    <definedName name="Z_AEE94879_549C_4714_BA09_42EC20A63A86_.wvu.PrintTitles" localSheetId="72" hidden="1">'2.8.14'!$1:$3</definedName>
    <definedName name="Z_AEE94879_549C_4714_BA09_42EC20A63A86_.wvu.PrintTitles" localSheetId="60" hidden="1">'2.8.2'!$1:$3</definedName>
    <definedName name="Z_AEE94879_549C_4714_BA09_42EC20A63A86_.wvu.PrintTitles" localSheetId="61" hidden="1">'2.8.3'!$1:$3</definedName>
    <definedName name="Z_AEE94879_549C_4714_BA09_42EC20A63A86_.wvu.PrintTitles" localSheetId="62" hidden="1">'2.8.4'!$1:$3</definedName>
    <definedName name="Z_AEE94879_549C_4714_BA09_42EC20A63A86_.wvu.PrintTitles" localSheetId="63" hidden="1">'2.8.5'!$1:$3</definedName>
    <definedName name="Z_AEE94879_549C_4714_BA09_42EC20A63A86_.wvu.PrintTitles" localSheetId="64" hidden="1">'2.8.6'!$1:$3</definedName>
    <definedName name="Z_AEE94879_549C_4714_BA09_42EC20A63A86_.wvu.PrintTitles" localSheetId="65" hidden="1">'2.8.7'!$1:$3</definedName>
    <definedName name="Z_AEE94879_549C_4714_BA09_42EC20A63A86_.wvu.PrintTitles" localSheetId="66" hidden="1">'2.8.8'!$1:$3</definedName>
    <definedName name="Z_AEE94879_549C_4714_BA09_42EC20A63A86_.wvu.PrintTitles" localSheetId="67" hidden="1">'2.8.9'!$1:$3</definedName>
    <definedName name="Z_AEE94879_549C_4714_BA09_42EC20A63A86_.wvu.PrintTitles" localSheetId="73" hidden="1">'2.9.1'!$1:$3</definedName>
    <definedName name="Z_AEE94879_549C_4714_BA09_42EC20A63A86_.wvu.PrintTitles" localSheetId="74" hidden="1">'2.9.2'!$1:$3</definedName>
    <definedName name="Z_AEE94879_549C_4714_BA09_42EC20A63A86_.wvu.PrintTitles" localSheetId="75" hidden="1">'2.9.3'!$1:$3</definedName>
    <definedName name="Z_AEE94879_549C_4714_BA09_42EC20A63A86_.wvu.PrintTitles" localSheetId="76" hidden="1">'2.9.4'!$1:$3</definedName>
    <definedName name="Z_AFCE95AC_C80F_4269_94A0_9FE575219312_.wvu.PrintArea" localSheetId="77" hidden="1">'2.10.1'!$A$1:$E$16</definedName>
    <definedName name="Z_AFCE95AC_C80F_4269_94A0_9FE575219312_.wvu.PrintArea" localSheetId="78" hidden="1">'2.10.2'!$A$1:$E$15</definedName>
    <definedName name="Z_AFCE95AC_C80F_4269_94A0_9FE575219312_.wvu.PrintArea" localSheetId="80" hidden="1">'2.11.1'!$A$1:$E$16</definedName>
    <definedName name="Z_AFCE95AC_C80F_4269_94A0_9FE575219312_.wvu.PrintArea" localSheetId="81" hidden="1">'2.11.2'!$A$1:$E$14</definedName>
    <definedName name="Z_AFCE95AC_C80F_4269_94A0_9FE575219312_.wvu.PrintArea" localSheetId="85" hidden="1">'2.12.1'!$A$1:$E$14</definedName>
    <definedName name="Z_AFCE95AC_C80F_4269_94A0_9FE575219312_.wvu.PrintArea" localSheetId="86" hidden="1">'2.12.2'!$A$1:$E$14</definedName>
    <definedName name="Z_AFCE95AC_C80F_4269_94A0_9FE575219312_.wvu.PrintArea" localSheetId="87" hidden="1">'2.13.1'!$A$1:$E$14</definedName>
    <definedName name="Z_AFCE95AC_C80F_4269_94A0_9FE575219312_.wvu.PrintArea" localSheetId="88" hidden="1">'2.13.2'!$A$1:$E$13</definedName>
    <definedName name="Z_AFCE95AC_C80F_4269_94A0_9FE575219312_.wvu.PrintArea" localSheetId="89" hidden="1">'2.13.3'!$A$1:$E$14</definedName>
    <definedName name="Z_AFCE95AC_C80F_4269_94A0_9FE575219312_.wvu.PrintArea" localSheetId="90" hidden="1">'2.14.1'!$A$1:$E$14</definedName>
    <definedName name="Z_AFCE95AC_C80F_4269_94A0_9FE575219312_.wvu.PrintArea" localSheetId="91" hidden="1">'2.14.2'!$A$1:$E$14</definedName>
    <definedName name="Z_AFCE95AC_C80F_4269_94A0_9FE575219312_.wvu.PrintArea" localSheetId="92" hidden="1">'2.15.1'!$A$1:$E$13</definedName>
    <definedName name="Z_AFCE95AC_C80F_4269_94A0_9FE575219312_.wvu.PrintArea" localSheetId="101" hidden="1">'2.15.10'!$A$1:$E$14</definedName>
    <definedName name="Z_AFCE95AC_C80F_4269_94A0_9FE575219312_.wvu.PrintArea" localSheetId="102" hidden="1">'2.15.11'!$A$1:$E$17</definedName>
    <definedName name="Z_AFCE95AC_C80F_4269_94A0_9FE575219312_.wvu.PrintArea" localSheetId="103" hidden="1">'2.15.12'!$A$1:$E$14</definedName>
    <definedName name="Z_AFCE95AC_C80F_4269_94A0_9FE575219312_.wvu.PrintArea" localSheetId="93" hidden="1">'2.15.2'!$A$1:$E$12</definedName>
    <definedName name="Z_AFCE95AC_C80F_4269_94A0_9FE575219312_.wvu.PrintArea" localSheetId="94" hidden="1">'2.15.3'!$A$1:$E$12</definedName>
    <definedName name="Z_AFCE95AC_C80F_4269_94A0_9FE575219312_.wvu.PrintArea" localSheetId="95" hidden="1">'2.15.4'!$A$1:$E$13</definedName>
    <definedName name="Z_AFCE95AC_C80F_4269_94A0_9FE575219312_.wvu.PrintArea" localSheetId="96" hidden="1">'2.15.5'!$A$1:$E$13</definedName>
    <definedName name="Z_AFCE95AC_C80F_4269_94A0_9FE575219312_.wvu.PrintArea" localSheetId="97" hidden="1">'2.15.6'!$A$1:$E$13</definedName>
    <definedName name="Z_AFCE95AC_C80F_4269_94A0_9FE575219312_.wvu.PrintArea" localSheetId="98" hidden="1">'2.15.7'!$A$1:$E$13</definedName>
    <definedName name="Z_AFCE95AC_C80F_4269_94A0_9FE575219312_.wvu.PrintArea" localSheetId="99" hidden="1">'2.15.8'!$A$1:$E$13</definedName>
    <definedName name="Z_AFCE95AC_C80F_4269_94A0_9FE575219312_.wvu.PrintArea" localSheetId="100" hidden="1">'2.15.9'!$A$1:$E$14</definedName>
    <definedName name="Z_AFCE95AC_C80F_4269_94A0_9FE575219312_.wvu.PrintArea" localSheetId="104" hidden="1">'2.16.1'!$A$1:$E$15</definedName>
    <definedName name="Z_AFCE95AC_C80F_4269_94A0_9FE575219312_.wvu.PrintArea" localSheetId="105" hidden="1">'2.16.2'!$A$1:$E$14</definedName>
    <definedName name="Z_AFCE95AC_C80F_4269_94A0_9FE575219312_.wvu.PrintArea" localSheetId="106" hidden="1">'2.17.1'!$A$1:$E$14</definedName>
    <definedName name="Z_AFCE95AC_C80F_4269_94A0_9FE575219312_.wvu.PrintTitles" localSheetId="77" hidden="1">'2.10.1'!$1:$3</definedName>
    <definedName name="Z_AFCE95AC_C80F_4269_94A0_9FE575219312_.wvu.PrintTitles" localSheetId="78" hidden="1">'2.10.2'!$1:$3</definedName>
    <definedName name="Z_AFCE95AC_C80F_4269_94A0_9FE575219312_.wvu.PrintTitles" localSheetId="80" hidden="1">'2.11.1'!$1:$3</definedName>
    <definedName name="Z_AFCE95AC_C80F_4269_94A0_9FE575219312_.wvu.PrintTitles" localSheetId="81" hidden="1">'2.11.2'!$1:$3</definedName>
    <definedName name="Z_AFCE95AC_C80F_4269_94A0_9FE575219312_.wvu.PrintTitles" localSheetId="85" hidden="1">'2.12.1'!$1:$3</definedName>
    <definedName name="Z_AFCE95AC_C80F_4269_94A0_9FE575219312_.wvu.PrintTitles" localSheetId="86" hidden="1">'2.12.2'!$1:$3</definedName>
    <definedName name="Z_AFCE95AC_C80F_4269_94A0_9FE575219312_.wvu.PrintTitles" localSheetId="87" hidden="1">'2.13.1'!$1:$3</definedName>
    <definedName name="Z_AFCE95AC_C80F_4269_94A0_9FE575219312_.wvu.PrintTitles" localSheetId="88" hidden="1">'2.13.2'!$1:$3</definedName>
    <definedName name="Z_AFCE95AC_C80F_4269_94A0_9FE575219312_.wvu.PrintTitles" localSheetId="89" hidden="1">'2.13.3'!$1:$3</definedName>
    <definedName name="Z_AFCE95AC_C80F_4269_94A0_9FE575219312_.wvu.PrintTitles" localSheetId="90" hidden="1">'2.14.1'!$1:$3</definedName>
    <definedName name="Z_AFCE95AC_C80F_4269_94A0_9FE575219312_.wvu.PrintTitles" localSheetId="91" hidden="1">'2.14.2'!$1:$3</definedName>
    <definedName name="Z_AFCE95AC_C80F_4269_94A0_9FE575219312_.wvu.PrintTitles" localSheetId="92" hidden="1">'2.15.1'!$1:$3</definedName>
    <definedName name="Z_AFCE95AC_C80F_4269_94A0_9FE575219312_.wvu.PrintTitles" localSheetId="101" hidden="1">'2.15.10'!$1:$3</definedName>
    <definedName name="Z_AFCE95AC_C80F_4269_94A0_9FE575219312_.wvu.PrintTitles" localSheetId="102" hidden="1">'2.15.11'!$1:$3</definedName>
    <definedName name="Z_AFCE95AC_C80F_4269_94A0_9FE575219312_.wvu.PrintTitles" localSheetId="103" hidden="1">'2.15.12'!$1:$3</definedName>
    <definedName name="Z_AFCE95AC_C80F_4269_94A0_9FE575219312_.wvu.PrintTitles" localSheetId="93" hidden="1">'2.15.2'!$1:$3</definedName>
    <definedName name="Z_AFCE95AC_C80F_4269_94A0_9FE575219312_.wvu.PrintTitles" localSheetId="94" hidden="1">'2.15.3'!$1:$3</definedName>
    <definedName name="Z_AFCE95AC_C80F_4269_94A0_9FE575219312_.wvu.PrintTitles" localSheetId="95" hidden="1">'2.15.4'!$1:$3</definedName>
    <definedName name="Z_AFCE95AC_C80F_4269_94A0_9FE575219312_.wvu.PrintTitles" localSheetId="96" hidden="1">'2.15.5'!$1:$3</definedName>
    <definedName name="Z_AFCE95AC_C80F_4269_94A0_9FE575219312_.wvu.PrintTitles" localSheetId="97" hidden="1">'2.15.6'!$1:$3</definedName>
    <definedName name="Z_AFCE95AC_C80F_4269_94A0_9FE575219312_.wvu.PrintTitles" localSheetId="98" hidden="1">'2.15.7'!$1:$3</definedName>
    <definedName name="Z_AFCE95AC_C80F_4269_94A0_9FE575219312_.wvu.PrintTitles" localSheetId="99" hidden="1">'2.15.8'!$1:$3</definedName>
    <definedName name="Z_AFCE95AC_C80F_4269_94A0_9FE575219312_.wvu.PrintTitles" localSheetId="100" hidden="1">'2.15.9'!$1:$3</definedName>
    <definedName name="Z_AFCE95AC_C80F_4269_94A0_9FE575219312_.wvu.PrintTitles" localSheetId="104" hidden="1">'2.16.1'!$1:$3</definedName>
    <definedName name="Z_AFCE95AC_C80F_4269_94A0_9FE575219312_.wvu.PrintTitles" localSheetId="105" hidden="1">'2.16.2'!$1:$3</definedName>
    <definedName name="Z_AFCE95AC_C80F_4269_94A0_9FE575219312_.wvu.PrintTitles" localSheetId="106" hidden="1">'2.17.1'!$1:$3</definedName>
    <definedName name="Z_B3429582_F3F4_408D_A9ED_5B437C3EB96A_.wvu.PrintArea" localSheetId="77" hidden="1">'2.10.1'!$A$1:$E$16</definedName>
    <definedName name="Z_B3429582_F3F4_408D_A9ED_5B437C3EB96A_.wvu.PrintArea" localSheetId="78" hidden="1">'2.10.2'!$A$1:$E$15</definedName>
    <definedName name="Z_B3429582_F3F4_408D_A9ED_5B437C3EB96A_.wvu.PrintArea" localSheetId="80" hidden="1">'2.11.1'!$A$1:$E$16</definedName>
    <definedName name="Z_B3429582_F3F4_408D_A9ED_5B437C3EB96A_.wvu.PrintArea" localSheetId="81" hidden="1">'2.11.2'!$A$1:$E$14</definedName>
    <definedName name="Z_B3429582_F3F4_408D_A9ED_5B437C3EB96A_.wvu.PrintArea" localSheetId="85" hidden="1">'2.12.1'!$A$1:$E$14</definedName>
    <definedName name="Z_B3429582_F3F4_408D_A9ED_5B437C3EB96A_.wvu.PrintArea" localSheetId="86" hidden="1">'2.12.2'!$A$1:$E$14</definedName>
    <definedName name="Z_B3429582_F3F4_408D_A9ED_5B437C3EB96A_.wvu.PrintArea" localSheetId="87" hidden="1">'2.13.1'!$A$1:$E$14</definedName>
    <definedName name="Z_B3429582_F3F4_408D_A9ED_5B437C3EB96A_.wvu.PrintArea" localSheetId="88" hidden="1">'2.13.2'!$A$1:$E$13</definedName>
    <definedName name="Z_B3429582_F3F4_408D_A9ED_5B437C3EB96A_.wvu.PrintArea" localSheetId="89" hidden="1">'2.13.3'!$A$1:$E$14</definedName>
    <definedName name="Z_B3429582_F3F4_408D_A9ED_5B437C3EB96A_.wvu.PrintArea" localSheetId="90" hidden="1">'2.14.1'!$A$1:$E$14</definedName>
    <definedName name="Z_B3429582_F3F4_408D_A9ED_5B437C3EB96A_.wvu.PrintArea" localSheetId="91" hidden="1">'2.14.2'!$A$1:$E$14</definedName>
    <definedName name="Z_B3429582_F3F4_408D_A9ED_5B437C3EB96A_.wvu.PrintArea" localSheetId="92" hidden="1">'2.15.1'!$A$1:$E$13</definedName>
    <definedName name="Z_B3429582_F3F4_408D_A9ED_5B437C3EB96A_.wvu.PrintArea" localSheetId="101" hidden="1">'2.15.10'!$A$1:$E$14</definedName>
    <definedName name="Z_B3429582_F3F4_408D_A9ED_5B437C3EB96A_.wvu.PrintArea" localSheetId="102" hidden="1">'2.15.11'!$A$1:$E$17</definedName>
    <definedName name="Z_B3429582_F3F4_408D_A9ED_5B437C3EB96A_.wvu.PrintArea" localSheetId="103" hidden="1">'2.15.12'!$A$1:$E$14</definedName>
    <definedName name="Z_B3429582_F3F4_408D_A9ED_5B437C3EB96A_.wvu.PrintArea" localSheetId="93" hidden="1">'2.15.2'!$A$1:$E$12</definedName>
    <definedName name="Z_B3429582_F3F4_408D_A9ED_5B437C3EB96A_.wvu.PrintArea" localSheetId="94" hidden="1">'2.15.3'!$A$1:$E$12</definedName>
    <definedName name="Z_B3429582_F3F4_408D_A9ED_5B437C3EB96A_.wvu.PrintArea" localSheetId="95" hidden="1">'2.15.4'!$A$1:$E$13</definedName>
    <definedName name="Z_B3429582_F3F4_408D_A9ED_5B437C3EB96A_.wvu.PrintArea" localSheetId="96" hidden="1">'2.15.5'!$A$1:$E$13</definedName>
    <definedName name="Z_B3429582_F3F4_408D_A9ED_5B437C3EB96A_.wvu.PrintArea" localSheetId="97" hidden="1">'2.15.6'!$A$1:$E$13</definedName>
    <definedName name="Z_B3429582_F3F4_408D_A9ED_5B437C3EB96A_.wvu.PrintArea" localSheetId="98" hidden="1">'2.15.7'!$A$1:$E$13</definedName>
    <definedName name="Z_B3429582_F3F4_408D_A9ED_5B437C3EB96A_.wvu.PrintArea" localSheetId="99" hidden="1">'2.15.8'!$A$1:$E$13</definedName>
    <definedName name="Z_B3429582_F3F4_408D_A9ED_5B437C3EB96A_.wvu.PrintArea" localSheetId="100" hidden="1">'2.15.9'!$A$1:$E$14</definedName>
    <definedName name="Z_B3429582_F3F4_408D_A9ED_5B437C3EB96A_.wvu.PrintArea" localSheetId="104" hidden="1">'2.16.1'!$A$1:$E$15</definedName>
    <definedName name="Z_B3429582_F3F4_408D_A9ED_5B437C3EB96A_.wvu.PrintArea" localSheetId="105" hidden="1">'2.16.2'!$A$1:$E$14</definedName>
    <definedName name="Z_B3429582_F3F4_408D_A9ED_5B437C3EB96A_.wvu.PrintArea" localSheetId="106" hidden="1">'2.17.1'!$A$1:$E$14</definedName>
    <definedName name="Z_B3429582_F3F4_408D_A9ED_5B437C3EB96A_.wvu.PrintTitles" localSheetId="77" hidden="1">'2.10.1'!$1:$3</definedName>
    <definedName name="Z_B3429582_F3F4_408D_A9ED_5B437C3EB96A_.wvu.PrintTitles" localSheetId="78" hidden="1">'2.10.2'!$1:$3</definedName>
    <definedName name="Z_B3429582_F3F4_408D_A9ED_5B437C3EB96A_.wvu.PrintTitles" localSheetId="80" hidden="1">'2.11.1'!$1:$3</definedName>
    <definedName name="Z_B3429582_F3F4_408D_A9ED_5B437C3EB96A_.wvu.PrintTitles" localSheetId="81" hidden="1">'2.11.2'!$1:$3</definedName>
    <definedName name="Z_B3429582_F3F4_408D_A9ED_5B437C3EB96A_.wvu.PrintTitles" localSheetId="85" hidden="1">'2.12.1'!$1:$3</definedName>
    <definedName name="Z_B3429582_F3F4_408D_A9ED_5B437C3EB96A_.wvu.PrintTitles" localSheetId="86" hidden="1">'2.12.2'!$1:$3</definedName>
    <definedName name="Z_B3429582_F3F4_408D_A9ED_5B437C3EB96A_.wvu.PrintTitles" localSheetId="87" hidden="1">'2.13.1'!$1:$3</definedName>
    <definedName name="Z_B3429582_F3F4_408D_A9ED_5B437C3EB96A_.wvu.PrintTitles" localSheetId="88" hidden="1">'2.13.2'!$1:$3</definedName>
    <definedName name="Z_B3429582_F3F4_408D_A9ED_5B437C3EB96A_.wvu.PrintTitles" localSheetId="89" hidden="1">'2.13.3'!$1:$3</definedName>
    <definedName name="Z_B3429582_F3F4_408D_A9ED_5B437C3EB96A_.wvu.PrintTitles" localSheetId="90" hidden="1">'2.14.1'!$1:$3</definedName>
    <definedName name="Z_B3429582_F3F4_408D_A9ED_5B437C3EB96A_.wvu.PrintTitles" localSheetId="91" hidden="1">'2.14.2'!$1:$3</definedName>
    <definedName name="Z_B3429582_F3F4_408D_A9ED_5B437C3EB96A_.wvu.PrintTitles" localSheetId="92" hidden="1">'2.15.1'!$1:$3</definedName>
    <definedName name="Z_B3429582_F3F4_408D_A9ED_5B437C3EB96A_.wvu.PrintTitles" localSheetId="101" hidden="1">'2.15.10'!$1:$3</definedName>
    <definedName name="Z_B3429582_F3F4_408D_A9ED_5B437C3EB96A_.wvu.PrintTitles" localSheetId="102" hidden="1">'2.15.11'!$1:$3</definedName>
    <definedName name="Z_B3429582_F3F4_408D_A9ED_5B437C3EB96A_.wvu.PrintTitles" localSheetId="103" hidden="1">'2.15.12'!$1:$3</definedName>
    <definedName name="Z_B3429582_F3F4_408D_A9ED_5B437C3EB96A_.wvu.PrintTitles" localSheetId="93" hidden="1">'2.15.2'!$1:$3</definedName>
    <definedName name="Z_B3429582_F3F4_408D_A9ED_5B437C3EB96A_.wvu.PrintTitles" localSheetId="94" hidden="1">'2.15.3'!$1:$3</definedName>
    <definedName name="Z_B3429582_F3F4_408D_A9ED_5B437C3EB96A_.wvu.PrintTitles" localSheetId="95" hidden="1">'2.15.4'!$1:$3</definedName>
    <definedName name="Z_B3429582_F3F4_408D_A9ED_5B437C3EB96A_.wvu.PrintTitles" localSheetId="96" hidden="1">'2.15.5'!$1:$3</definedName>
    <definedName name="Z_B3429582_F3F4_408D_A9ED_5B437C3EB96A_.wvu.PrintTitles" localSheetId="97" hidden="1">'2.15.6'!$1:$3</definedName>
    <definedName name="Z_B3429582_F3F4_408D_A9ED_5B437C3EB96A_.wvu.PrintTitles" localSheetId="98" hidden="1">'2.15.7'!$1:$3</definedName>
    <definedName name="Z_B3429582_F3F4_408D_A9ED_5B437C3EB96A_.wvu.PrintTitles" localSheetId="99" hidden="1">'2.15.8'!$1:$3</definedName>
    <definedName name="Z_B3429582_F3F4_408D_A9ED_5B437C3EB96A_.wvu.PrintTitles" localSheetId="100" hidden="1">'2.15.9'!$1:$3</definedName>
    <definedName name="Z_B3429582_F3F4_408D_A9ED_5B437C3EB96A_.wvu.PrintTitles" localSheetId="104" hidden="1">'2.16.1'!$1:$3</definedName>
    <definedName name="Z_B3429582_F3F4_408D_A9ED_5B437C3EB96A_.wvu.PrintTitles" localSheetId="105" hidden="1">'2.16.2'!$1:$3</definedName>
    <definedName name="Z_B3429582_F3F4_408D_A9ED_5B437C3EB96A_.wvu.PrintTitles" localSheetId="106" hidden="1">'2.17.1'!$1:$3</definedName>
    <definedName name="Z_DC01DF1D_E8B2_4F83_B2EB_2E785FE707B7_.wvu.PrintArea" localSheetId="92" hidden="1">'2.15.1'!$A$1:$E$13</definedName>
    <definedName name="Z_DC01DF1D_E8B2_4F83_B2EB_2E785FE707B7_.wvu.PrintArea" localSheetId="101" hidden="1">'2.15.10'!$A$1:$E$14</definedName>
    <definedName name="Z_DC01DF1D_E8B2_4F83_B2EB_2E785FE707B7_.wvu.PrintArea" localSheetId="102" hidden="1">'2.15.11'!$A$1:$E$17</definedName>
    <definedName name="Z_DC01DF1D_E8B2_4F83_B2EB_2E785FE707B7_.wvu.PrintArea" localSheetId="103" hidden="1">'2.15.12'!$A$1:$E$14</definedName>
    <definedName name="Z_DC01DF1D_E8B2_4F83_B2EB_2E785FE707B7_.wvu.PrintArea" localSheetId="93" hidden="1">'2.15.2'!$A$1:$E$12</definedName>
    <definedName name="Z_DC01DF1D_E8B2_4F83_B2EB_2E785FE707B7_.wvu.PrintArea" localSheetId="94" hidden="1">'2.15.3'!$A$1:$E$12</definedName>
    <definedName name="Z_DC01DF1D_E8B2_4F83_B2EB_2E785FE707B7_.wvu.PrintArea" localSheetId="95" hidden="1">'2.15.4'!$A$1:$E$13</definedName>
    <definedName name="Z_DC01DF1D_E8B2_4F83_B2EB_2E785FE707B7_.wvu.PrintArea" localSheetId="96" hidden="1">'2.15.5'!$A$1:$E$13</definedName>
    <definedName name="Z_DC01DF1D_E8B2_4F83_B2EB_2E785FE707B7_.wvu.PrintArea" localSheetId="97" hidden="1">'2.15.6'!$A$1:$E$13</definedName>
    <definedName name="Z_DC01DF1D_E8B2_4F83_B2EB_2E785FE707B7_.wvu.PrintArea" localSheetId="98" hidden="1">'2.15.7'!$A$1:$E$13</definedName>
    <definedName name="Z_DC01DF1D_E8B2_4F83_B2EB_2E785FE707B7_.wvu.PrintArea" localSheetId="99" hidden="1">'2.15.8'!$A$1:$E$13</definedName>
    <definedName name="Z_DC01DF1D_E8B2_4F83_B2EB_2E785FE707B7_.wvu.PrintArea" localSheetId="100" hidden="1">'2.15.9'!$A$1:$E$14</definedName>
    <definedName name="Z_DC01DF1D_E8B2_4F83_B2EB_2E785FE707B7_.wvu.PrintArea" localSheetId="35" hidden="1">'2.6.1'!$A$1:$E$32</definedName>
    <definedName name="Z_DC01DF1D_E8B2_4F83_B2EB_2E785FE707B7_.wvu.PrintArea" localSheetId="44" hidden="1">'2.6.10'!$A$1:$E$14</definedName>
    <definedName name="Z_DC01DF1D_E8B2_4F83_B2EB_2E785FE707B7_.wvu.PrintArea" localSheetId="45" hidden="1">'2.6.11'!$A$1:$E$15</definedName>
    <definedName name="Z_DC01DF1D_E8B2_4F83_B2EB_2E785FE707B7_.wvu.PrintArea" localSheetId="46" hidden="1">'2.6.12'!$A$1:$E$14</definedName>
    <definedName name="Z_DC01DF1D_E8B2_4F83_B2EB_2E785FE707B7_.wvu.PrintArea" localSheetId="36" hidden="1">'2.6.2'!$A$1:$E$18</definedName>
    <definedName name="Z_DC01DF1D_E8B2_4F83_B2EB_2E785FE707B7_.wvu.PrintArea" localSheetId="37" hidden="1">'2.6.3'!$A$1:$E$14</definedName>
    <definedName name="Z_DC01DF1D_E8B2_4F83_B2EB_2E785FE707B7_.wvu.PrintArea" localSheetId="38" hidden="1">'2.6.4'!$A$1:$E$13</definedName>
    <definedName name="Z_DC01DF1D_E8B2_4F83_B2EB_2E785FE707B7_.wvu.PrintArea" localSheetId="39" hidden="1">'2.6.5'!$A$1:$E$17</definedName>
    <definedName name="Z_DC01DF1D_E8B2_4F83_B2EB_2E785FE707B7_.wvu.PrintArea" localSheetId="40" hidden="1">'2.6.6'!$A$1:$E$18</definedName>
    <definedName name="Z_DC01DF1D_E8B2_4F83_B2EB_2E785FE707B7_.wvu.PrintArea" localSheetId="41" hidden="1">'2.6.7'!$A$1:$E$16</definedName>
    <definedName name="Z_DC01DF1D_E8B2_4F83_B2EB_2E785FE707B7_.wvu.PrintArea" localSheetId="42" hidden="1">'2.6.8'!$A$1:$E$17</definedName>
    <definedName name="Z_DC01DF1D_E8B2_4F83_B2EB_2E785FE707B7_.wvu.PrintArea" localSheetId="43" hidden="1">'2.6.9'!$A$1:$E$14</definedName>
    <definedName name="Z_DC01DF1D_E8B2_4F83_B2EB_2E785FE707B7_.wvu.PrintArea" localSheetId="47" hidden="1">'2.7.1'!$A$1:$E$34</definedName>
    <definedName name="Z_DC01DF1D_E8B2_4F83_B2EB_2E785FE707B7_.wvu.PrintArea" localSheetId="56" hidden="1">'2.7.10'!$A$1:$E$14</definedName>
    <definedName name="Z_DC01DF1D_E8B2_4F83_B2EB_2E785FE707B7_.wvu.PrintArea" localSheetId="57" hidden="1">'2.7.11'!$A$1:$E$17</definedName>
    <definedName name="Z_DC01DF1D_E8B2_4F83_B2EB_2E785FE707B7_.wvu.PrintArea" localSheetId="58" hidden="1">'2.7.12'!$A$1:$E$14</definedName>
    <definedName name="Z_DC01DF1D_E8B2_4F83_B2EB_2E785FE707B7_.wvu.PrintArea" localSheetId="48" hidden="1">'2.7.2'!$A$1:$E$17</definedName>
    <definedName name="Z_DC01DF1D_E8B2_4F83_B2EB_2E785FE707B7_.wvu.PrintArea" localSheetId="49" hidden="1">'2.7.3'!$A$1:$E$12</definedName>
    <definedName name="Z_DC01DF1D_E8B2_4F83_B2EB_2E785FE707B7_.wvu.PrintArea" localSheetId="50" hidden="1">'2.7.4'!$A$1:$E$17</definedName>
    <definedName name="Z_DC01DF1D_E8B2_4F83_B2EB_2E785FE707B7_.wvu.PrintArea" localSheetId="51" hidden="1">'2.7.5'!$A$1:$E$13</definedName>
    <definedName name="Z_DC01DF1D_E8B2_4F83_B2EB_2E785FE707B7_.wvu.PrintArea" localSheetId="52" hidden="1">'2.7.6'!$A$1:$E$19</definedName>
    <definedName name="Z_DC01DF1D_E8B2_4F83_B2EB_2E785FE707B7_.wvu.PrintArea" localSheetId="53" hidden="1">'2.7.7'!$A$1:$E$16</definedName>
    <definedName name="Z_DC01DF1D_E8B2_4F83_B2EB_2E785FE707B7_.wvu.PrintArea" localSheetId="54" hidden="1">'2.7.8'!$A$1:$E$16</definedName>
    <definedName name="Z_DC01DF1D_E8B2_4F83_B2EB_2E785FE707B7_.wvu.PrintArea" localSheetId="55" hidden="1">'2.7.9'!$A$1:$E$13</definedName>
    <definedName name="Z_DC01DF1D_E8B2_4F83_B2EB_2E785FE707B7_.wvu.PrintArea" localSheetId="59" hidden="1">'2.8.1'!$A$1:$E$14</definedName>
    <definedName name="Z_DC01DF1D_E8B2_4F83_B2EB_2E785FE707B7_.wvu.PrintArea" localSheetId="68" hidden="1">'2.8.10'!$A$1:$E$14</definedName>
    <definedName name="Z_DC01DF1D_E8B2_4F83_B2EB_2E785FE707B7_.wvu.PrintArea" localSheetId="69" hidden="1">'2.8.11'!$A$1:$E$14</definedName>
    <definedName name="Z_DC01DF1D_E8B2_4F83_B2EB_2E785FE707B7_.wvu.PrintArea" localSheetId="70" hidden="1">'2.8.12'!$A$1:$E$14</definedName>
    <definedName name="Z_DC01DF1D_E8B2_4F83_B2EB_2E785FE707B7_.wvu.PrintArea" localSheetId="71" hidden="1">'2.8.13'!$A$1:$E$14</definedName>
    <definedName name="Z_DC01DF1D_E8B2_4F83_B2EB_2E785FE707B7_.wvu.PrintArea" localSheetId="72" hidden="1">'2.8.14'!$A$1:$E$14</definedName>
    <definedName name="Z_DC01DF1D_E8B2_4F83_B2EB_2E785FE707B7_.wvu.PrintArea" localSheetId="60" hidden="1">'2.8.2'!$A$1:$E$13</definedName>
    <definedName name="Z_DC01DF1D_E8B2_4F83_B2EB_2E785FE707B7_.wvu.PrintArea" localSheetId="61" hidden="1">'2.8.3'!$A$1:$E$13</definedName>
    <definedName name="Z_DC01DF1D_E8B2_4F83_B2EB_2E785FE707B7_.wvu.PrintArea" localSheetId="62" hidden="1">'2.8.4'!$A$1:$E$14</definedName>
    <definedName name="Z_DC01DF1D_E8B2_4F83_B2EB_2E785FE707B7_.wvu.PrintArea" localSheetId="63" hidden="1">'2.8.5'!$A$1:$E$14</definedName>
    <definedName name="Z_DC01DF1D_E8B2_4F83_B2EB_2E785FE707B7_.wvu.PrintArea" localSheetId="64" hidden="1">'2.8.6'!$A$1:$E$14</definedName>
    <definedName name="Z_DC01DF1D_E8B2_4F83_B2EB_2E785FE707B7_.wvu.PrintArea" localSheetId="65" hidden="1">'2.8.7'!$A$1:$E$14</definedName>
    <definedName name="Z_DC01DF1D_E8B2_4F83_B2EB_2E785FE707B7_.wvu.PrintArea" localSheetId="66" hidden="1">'2.8.8'!$A$1:$E$14</definedName>
    <definedName name="Z_DC01DF1D_E8B2_4F83_B2EB_2E785FE707B7_.wvu.PrintArea" localSheetId="67" hidden="1">'2.8.9'!$A$1:$E$14</definedName>
    <definedName name="Z_DC01DF1D_E8B2_4F83_B2EB_2E785FE707B7_.wvu.PrintArea" localSheetId="73" hidden="1">'2.9.1'!$A$1:$E$20</definedName>
    <definedName name="Z_DC01DF1D_E8B2_4F83_B2EB_2E785FE707B7_.wvu.PrintArea" localSheetId="74" hidden="1">'2.9.2'!$A$1:$E$18</definedName>
    <definedName name="Z_DC01DF1D_E8B2_4F83_B2EB_2E785FE707B7_.wvu.PrintArea" localSheetId="75" hidden="1">'2.9.3'!$A$1:$E$17</definedName>
    <definedName name="Z_DC01DF1D_E8B2_4F83_B2EB_2E785FE707B7_.wvu.PrintArea" localSheetId="76" hidden="1">'2.9.4'!$A$1:$E$16</definedName>
    <definedName name="Z_DC01DF1D_E8B2_4F83_B2EB_2E785FE707B7_.wvu.PrintTitles" localSheetId="92" hidden="1">'2.15.1'!$1:$3</definedName>
    <definedName name="Z_DC01DF1D_E8B2_4F83_B2EB_2E785FE707B7_.wvu.PrintTitles" localSheetId="101" hidden="1">'2.15.10'!$1:$3</definedName>
    <definedName name="Z_DC01DF1D_E8B2_4F83_B2EB_2E785FE707B7_.wvu.PrintTitles" localSheetId="102" hidden="1">'2.15.11'!$1:$3</definedName>
    <definedName name="Z_DC01DF1D_E8B2_4F83_B2EB_2E785FE707B7_.wvu.PrintTitles" localSheetId="103" hidden="1">'2.15.12'!$1:$3</definedName>
    <definedName name="Z_DC01DF1D_E8B2_4F83_B2EB_2E785FE707B7_.wvu.PrintTitles" localSheetId="93" hidden="1">'2.15.2'!$1:$3</definedName>
    <definedName name="Z_DC01DF1D_E8B2_4F83_B2EB_2E785FE707B7_.wvu.PrintTitles" localSheetId="94" hidden="1">'2.15.3'!$1:$3</definedName>
    <definedName name="Z_DC01DF1D_E8B2_4F83_B2EB_2E785FE707B7_.wvu.PrintTitles" localSheetId="95" hidden="1">'2.15.4'!$1:$3</definedName>
    <definedName name="Z_DC01DF1D_E8B2_4F83_B2EB_2E785FE707B7_.wvu.PrintTitles" localSheetId="96" hidden="1">'2.15.5'!$1:$3</definedName>
    <definedName name="Z_DC01DF1D_E8B2_4F83_B2EB_2E785FE707B7_.wvu.PrintTitles" localSheetId="97" hidden="1">'2.15.6'!$1:$3</definedName>
    <definedName name="Z_DC01DF1D_E8B2_4F83_B2EB_2E785FE707B7_.wvu.PrintTitles" localSheetId="98" hidden="1">'2.15.7'!$1:$3</definedName>
    <definedName name="Z_DC01DF1D_E8B2_4F83_B2EB_2E785FE707B7_.wvu.PrintTitles" localSheetId="99" hidden="1">'2.15.8'!$1:$3</definedName>
    <definedName name="Z_DC01DF1D_E8B2_4F83_B2EB_2E785FE707B7_.wvu.PrintTitles" localSheetId="100" hidden="1">'2.15.9'!$1:$3</definedName>
    <definedName name="Z_DC01DF1D_E8B2_4F83_B2EB_2E785FE707B7_.wvu.PrintTitles" localSheetId="35" hidden="1">'2.6.1'!$1:$3</definedName>
    <definedName name="Z_DC01DF1D_E8B2_4F83_B2EB_2E785FE707B7_.wvu.PrintTitles" localSheetId="44" hidden="1">'2.6.10'!$1:$3</definedName>
    <definedName name="Z_DC01DF1D_E8B2_4F83_B2EB_2E785FE707B7_.wvu.PrintTitles" localSheetId="45" hidden="1">'2.6.11'!$1:$3</definedName>
    <definedName name="Z_DC01DF1D_E8B2_4F83_B2EB_2E785FE707B7_.wvu.PrintTitles" localSheetId="46" hidden="1">'2.6.12'!$1:$3</definedName>
    <definedName name="Z_DC01DF1D_E8B2_4F83_B2EB_2E785FE707B7_.wvu.PrintTitles" localSheetId="36" hidden="1">'2.6.2'!$1:$3</definedName>
    <definedName name="Z_DC01DF1D_E8B2_4F83_B2EB_2E785FE707B7_.wvu.PrintTitles" localSheetId="37" hidden="1">'2.6.3'!$1:$3</definedName>
    <definedName name="Z_DC01DF1D_E8B2_4F83_B2EB_2E785FE707B7_.wvu.PrintTitles" localSheetId="38" hidden="1">'2.6.4'!$1:$3</definedName>
    <definedName name="Z_DC01DF1D_E8B2_4F83_B2EB_2E785FE707B7_.wvu.PrintTitles" localSheetId="39" hidden="1">'2.6.5'!$1:$3</definedName>
    <definedName name="Z_DC01DF1D_E8B2_4F83_B2EB_2E785FE707B7_.wvu.PrintTitles" localSheetId="40" hidden="1">'2.6.6'!$1:$3</definedName>
    <definedName name="Z_DC01DF1D_E8B2_4F83_B2EB_2E785FE707B7_.wvu.PrintTitles" localSheetId="41" hidden="1">'2.6.7'!$1:$3</definedName>
    <definedName name="Z_DC01DF1D_E8B2_4F83_B2EB_2E785FE707B7_.wvu.PrintTitles" localSheetId="42" hidden="1">'2.6.8'!$1:$3</definedName>
    <definedName name="Z_DC01DF1D_E8B2_4F83_B2EB_2E785FE707B7_.wvu.PrintTitles" localSheetId="43" hidden="1">'2.6.9'!$1:$3</definedName>
    <definedName name="Z_DC01DF1D_E8B2_4F83_B2EB_2E785FE707B7_.wvu.PrintTitles" localSheetId="47" hidden="1">'2.7.1'!$1:$3</definedName>
    <definedName name="Z_DC01DF1D_E8B2_4F83_B2EB_2E785FE707B7_.wvu.PrintTitles" localSheetId="56" hidden="1">'2.7.10'!$1:$3</definedName>
    <definedName name="Z_DC01DF1D_E8B2_4F83_B2EB_2E785FE707B7_.wvu.PrintTitles" localSheetId="57" hidden="1">'2.7.11'!$1:$3</definedName>
    <definedName name="Z_DC01DF1D_E8B2_4F83_B2EB_2E785FE707B7_.wvu.PrintTitles" localSheetId="58" hidden="1">'2.7.12'!$1:$3</definedName>
    <definedName name="Z_DC01DF1D_E8B2_4F83_B2EB_2E785FE707B7_.wvu.PrintTitles" localSheetId="48" hidden="1">'2.7.2'!$1:$3</definedName>
    <definedName name="Z_DC01DF1D_E8B2_4F83_B2EB_2E785FE707B7_.wvu.PrintTitles" localSheetId="49" hidden="1">'2.7.3'!$1:$3</definedName>
    <definedName name="Z_DC01DF1D_E8B2_4F83_B2EB_2E785FE707B7_.wvu.PrintTitles" localSheetId="50" hidden="1">'2.7.4'!$1:$3</definedName>
    <definedName name="Z_DC01DF1D_E8B2_4F83_B2EB_2E785FE707B7_.wvu.PrintTitles" localSheetId="51" hidden="1">'2.7.5'!$1:$3</definedName>
    <definedName name="Z_DC01DF1D_E8B2_4F83_B2EB_2E785FE707B7_.wvu.PrintTitles" localSheetId="52" hidden="1">'2.7.6'!$1:$3</definedName>
    <definedName name="Z_DC01DF1D_E8B2_4F83_B2EB_2E785FE707B7_.wvu.PrintTitles" localSheetId="53" hidden="1">'2.7.7'!$1:$3</definedName>
    <definedName name="Z_DC01DF1D_E8B2_4F83_B2EB_2E785FE707B7_.wvu.PrintTitles" localSheetId="54" hidden="1">'2.7.8'!$1:$3</definedName>
    <definedName name="Z_DC01DF1D_E8B2_4F83_B2EB_2E785FE707B7_.wvu.PrintTitles" localSheetId="55" hidden="1">'2.7.9'!$1:$3</definedName>
    <definedName name="Z_DC01DF1D_E8B2_4F83_B2EB_2E785FE707B7_.wvu.PrintTitles" localSheetId="59" hidden="1">'2.8.1'!$1:$3</definedName>
    <definedName name="Z_DC01DF1D_E8B2_4F83_B2EB_2E785FE707B7_.wvu.PrintTitles" localSheetId="68" hidden="1">'2.8.10'!$1:$3</definedName>
    <definedName name="Z_DC01DF1D_E8B2_4F83_B2EB_2E785FE707B7_.wvu.PrintTitles" localSheetId="69" hidden="1">'2.8.11'!$1:$3</definedName>
    <definedName name="Z_DC01DF1D_E8B2_4F83_B2EB_2E785FE707B7_.wvu.PrintTitles" localSheetId="70" hidden="1">'2.8.12'!$1:$3</definedName>
    <definedName name="Z_DC01DF1D_E8B2_4F83_B2EB_2E785FE707B7_.wvu.PrintTitles" localSheetId="71" hidden="1">'2.8.13'!$1:$3</definedName>
    <definedName name="Z_DC01DF1D_E8B2_4F83_B2EB_2E785FE707B7_.wvu.PrintTitles" localSheetId="72" hidden="1">'2.8.14'!$1:$3</definedName>
    <definedName name="Z_DC01DF1D_E8B2_4F83_B2EB_2E785FE707B7_.wvu.PrintTitles" localSheetId="60" hidden="1">'2.8.2'!$1:$3</definedName>
    <definedName name="Z_DC01DF1D_E8B2_4F83_B2EB_2E785FE707B7_.wvu.PrintTitles" localSheetId="61" hidden="1">'2.8.3'!$1:$3</definedName>
    <definedName name="Z_DC01DF1D_E8B2_4F83_B2EB_2E785FE707B7_.wvu.PrintTitles" localSheetId="62" hidden="1">'2.8.4'!$1:$3</definedName>
    <definedName name="Z_DC01DF1D_E8B2_4F83_B2EB_2E785FE707B7_.wvu.PrintTitles" localSheetId="63" hidden="1">'2.8.5'!$1:$3</definedName>
    <definedName name="Z_DC01DF1D_E8B2_4F83_B2EB_2E785FE707B7_.wvu.PrintTitles" localSheetId="64" hidden="1">'2.8.6'!$1:$3</definedName>
    <definedName name="Z_DC01DF1D_E8B2_4F83_B2EB_2E785FE707B7_.wvu.PrintTitles" localSheetId="65" hidden="1">'2.8.7'!$1:$3</definedName>
    <definedName name="Z_DC01DF1D_E8B2_4F83_B2EB_2E785FE707B7_.wvu.PrintTitles" localSheetId="66" hidden="1">'2.8.8'!$1:$3</definedName>
    <definedName name="Z_DC01DF1D_E8B2_4F83_B2EB_2E785FE707B7_.wvu.PrintTitles" localSheetId="67" hidden="1">'2.8.9'!$1:$3</definedName>
    <definedName name="Z_DC01DF1D_E8B2_4F83_B2EB_2E785FE707B7_.wvu.PrintTitles" localSheetId="73" hidden="1">'2.9.1'!$1:$3</definedName>
    <definedName name="Z_DC01DF1D_E8B2_4F83_B2EB_2E785FE707B7_.wvu.PrintTitles" localSheetId="74" hidden="1">'2.9.2'!$1:$3</definedName>
    <definedName name="Z_DC01DF1D_E8B2_4F83_B2EB_2E785FE707B7_.wvu.PrintTitles" localSheetId="75" hidden="1">'2.9.3'!$1:$3</definedName>
    <definedName name="Z_DC01DF1D_E8B2_4F83_B2EB_2E785FE707B7_.wvu.PrintTitles" localSheetId="76" hidden="1">'2.9.4'!$1:$3</definedName>
    <definedName name="Z_F60C1F81_4C05_49B4_B45C_5BD56642C04C_.wvu.PrintArea" localSheetId="92" hidden="1">'2.15.1'!$A$1:$E$13</definedName>
    <definedName name="Z_F60C1F81_4C05_49B4_B45C_5BD56642C04C_.wvu.PrintArea" localSheetId="101" hidden="1">'2.15.10'!$A$1:$E$14</definedName>
    <definedName name="Z_F60C1F81_4C05_49B4_B45C_5BD56642C04C_.wvu.PrintArea" localSheetId="102" hidden="1">'2.15.11'!$A$1:$E$17</definedName>
    <definedName name="Z_F60C1F81_4C05_49B4_B45C_5BD56642C04C_.wvu.PrintArea" localSheetId="103" hidden="1">'2.15.12'!$A$1:$E$14</definedName>
    <definedName name="Z_F60C1F81_4C05_49B4_B45C_5BD56642C04C_.wvu.PrintArea" localSheetId="93" hidden="1">'2.15.2'!$A$1:$E$12</definedName>
    <definedName name="Z_F60C1F81_4C05_49B4_B45C_5BD56642C04C_.wvu.PrintArea" localSheetId="94" hidden="1">'2.15.3'!$A$1:$E$12</definedName>
    <definedName name="Z_F60C1F81_4C05_49B4_B45C_5BD56642C04C_.wvu.PrintArea" localSheetId="95" hidden="1">'2.15.4'!$A$1:$E$13</definedName>
    <definedName name="Z_F60C1F81_4C05_49B4_B45C_5BD56642C04C_.wvu.PrintArea" localSheetId="96" hidden="1">'2.15.5'!$A$1:$E$13</definedName>
    <definedName name="Z_F60C1F81_4C05_49B4_B45C_5BD56642C04C_.wvu.PrintArea" localSheetId="97" hidden="1">'2.15.6'!$A$1:$E$13</definedName>
    <definedName name="Z_F60C1F81_4C05_49B4_B45C_5BD56642C04C_.wvu.PrintArea" localSheetId="98" hidden="1">'2.15.7'!$A$1:$E$13</definedName>
    <definedName name="Z_F60C1F81_4C05_49B4_B45C_5BD56642C04C_.wvu.PrintArea" localSheetId="99" hidden="1">'2.15.8'!$A$1:$E$13</definedName>
    <definedName name="Z_F60C1F81_4C05_49B4_B45C_5BD56642C04C_.wvu.PrintArea" localSheetId="100" hidden="1">'2.15.9'!$A$1:$E$14</definedName>
    <definedName name="Z_F60C1F81_4C05_49B4_B45C_5BD56642C04C_.wvu.PrintArea" localSheetId="35" hidden="1">'2.6.1'!$A$1:$E$32</definedName>
    <definedName name="Z_F60C1F81_4C05_49B4_B45C_5BD56642C04C_.wvu.PrintArea" localSheetId="44" hidden="1">'2.6.10'!$A$1:$E$14</definedName>
    <definedName name="Z_F60C1F81_4C05_49B4_B45C_5BD56642C04C_.wvu.PrintArea" localSheetId="45" hidden="1">'2.6.11'!$A$1:$E$15</definedName>
    <definedName name="Z_F60C1F81_4C05_49B4_B45C_5BD56642C04C_.wvu.PrintArea" localSheetId="46" hidden="1">'2.6.12'!$A$1:$E$14</definedName>
    <definedName name="Z_F60C1F81_4C05_49B4_B45C_5BD56642C04C_.wvu.PrintArea" localSheetId="36" hidden="1">'2.6.2'!$A$1:$E$18</definedName>
    <definedName name="Z_F60C1F81_4C05_49B4_B45C_5BD56642C04C_.wvu.PrintArea" localSheetId="37" hidden="1">'2.6.3'!$A$1:$E$14</definedName>
    <definedName name="Z_F60C1F81_4C05_49B4_B45C_5BD56642C04C_.wvu.PrintArea" localSheetId="38" hidden="1">'2.6.4'!$A$1:$E$13</definedName>
    <definedName name="Z_F60C1F81_4C05_49B4_B45C_5BD56642C04C_.wvu.PrintArea" localSheetId="39" hidden="1">'2.6.5'!$A$1:$E$17</definedName>
    <definedName name="Z_F60C1F81_4C05_49B4_B45C_5BD56642C04C_.wvu.PrintArea" localSheetId="40" hidden="1">'2.6.6'!$A$1:$E$18</definedName>
    <definedName name="Z_F60C1F81_4C05_49B4_B45C_5BD56642C04C_.wvu.PrintArea" localSheetId="41" hidden="1">'2.6.7'!$A$1:$E$16</definedName>
    <definedName name="Z_F60C1F81_4C05_49B4_B45C_5BD56642C04C_.wvu.PrintArea" localSheetId="42" hidden="1">'2.6.8'!$A$1:$E$17</definedName>
    <definedName name="Z_F60C1F81_4C05_49B4_B45C_5BD56642C04C_.wvu.PrintArea" localSheetId="43" hidden="1">'2.6.9'!$A$1:$E$14</definedName>
    <definedName name="Z_F60C1F81_4C05_49B4_B45C_5BD56642C04C_.wvu.PrintArea" localSheetId="47" hidden="1">'2.7.1'!$A$1:$E$34</definedName>
    <definedName name="Z_F60C1F81_4C05_49B4_B45C_5BD56642C04C_.wvu.PrintArea" localSheetId="56" hidden="1">'2.7.10'!$A$1:$E$14</definedName>
    <definedName name="Z_F60C1F81_4C05_49B4_B45C_5BD56642C04C_.wvu.PrintArea" localSheetId="57" hidden="1">'2.7.11'!$A$1:$E$17</definedName>
    <definedName name="Z_F60C1F81_4C05_49B4_B45C_5BD56642C04C_.wvu.PrintArea" localSheetId="58" hidden="1">'2.7.12'!$A$1:$E$14</definedName>
    <definedName name="Z_F60C1F81_4C05_49B4_B45C_5BD56642C04C_.wvu.PrintArea" localSheetId="48" hidden="1">'2.7.2'!$A$1:$E$17</definedName>
    <definedName name="Z_F60C1F81_4C05_49B4_B45C_5BD56642C04C_.wvu.PrintArea" localSheetId="49" hidden="1">'2.7.3'!$A$1:$E$12</definedName>
    <definedName name="Z_F60C1F81_4C05_49B4_B45C_5BD56642C04C_.wvu.PrintArea" localSheetId="50" hidden="1">'2.7.4'!$A$1:$E$17</definedName>
    <definedName name="Z_F60C1F81_4C05_49B4_B45C_5BD56642C04C_.wvu.PrintArea" localSheetId="51" hidden="1">'2.7.5'!$A$1:$E$13</definedName>
    <definedName name="Z_F60C1F81_4C05_49B4_B45C_5BD56642C04C_.wvu.PrintArea" localSheetId="52" hidden="1">'2.7.6'!$A$1:$E$19</definedName>
    <definedName name="Z_F60C1F81_4C05_49B4_B45C_5BD56642C04C_.wvu.PrintArea" localSheetId="53" hidden="1">'2.7.7'!$A$1:$E$16</definedName>
    <definedName name="Z_F60C1F81_4C05_49B4_B45C_5BD56642C04C_.wvu.PrintArea" localSheetId="54" hidden="1">'2.7.8'!$A$1:$E$16</definedName>
    <definedName name="Z_F60C1F81_4C05_49B4_B45C_5BD56642C04C_.wvu.PrintArea" localSheetId="55" hidden="1">'2.7.9'!$A$1:$E$13</definedName>
    <definedName name="Z_F60C1F81_4C05_49B4_B45C_5BD56642C04C_.wvu.PrintArea" localSheetId="59" hidden="1">'2.8.1'!$A$1:$E$14</definedName>
    <definedName name="Z_F60C1F81_4C05_49B4_B45C_5BD56642C04C_.wvu.PrintArea" localSheetId="68" hidden="1">'2.8.10'!$A$1:$E$14</definedName>
    <definedName name="Z_F60C1F81_4C05_49B4_B45C_5BD56642C04C_.wvu.PrintArea" localSheetId="69" hidden="1">'2.8.11'!$A$1:$E$14</definedName>
    <definedName name="Z_F60C1F81_4C05_49B4_B45C_5BD56642C04C_.wvu.PrintArea" localSheetId="70" hidden="1">'2.8.12'!$A$1:$E$14</definedName>
    <definedName name="Z_F60C1F81_4C05_49B4_B45C_5BD56642C04C_.wvu.PrintArea" localSheetId="71" hidden="1">'2.8.13'!$A$1:$E$14</definedName>
    <definedName name="Z_F60C1F81_4C05_49B4_B45C_5BD56642C04C_.wvu.PrintArea" localSheetId="72" hidden="1">'2.8.14'!$A$1:$E$14</definedName>
    <definedName name="Z_F60C1F81_4C05_49B4_B45C_5BD56642C04C_.wvu.PrintArea" localSheetId="60" hidden="1">'2.8.2'!$A$1:$E$13</definedName>
    <definedName name="Z_F60C1F81_4C05_49B4_B45C_5BD56642C04C_.wvu.PrintArea" localSheetId="61" hidden="1">'2.8.3'!$A$1:$E$13</definedName>
    <definedName name="Z_F60C1F81_4C05_49B4_B45C_5BD56642C04C_.wvu.PrintArea" localSheetId="62" hidden="1">'2.8.4'!$A$1:$E$14</definedName>
    <definedName name="Z_F60C1F81_4C05_49B4_B45C_5BD56642C04C_.wvu.PrintArea" localSheetId="63" hidden="1">'2.8.5'!$A$1:$E$14</definedName>
    <definedName name="Z_F60C1F81_4C05_49B4_B45C_5BD56642C04C_.wvu.PrintArea" localSheetId="64" hidden="1">'2.8.6'!$A$1:$E$14</definedName>
    <definedName name="Z_F60C1F81_4C05_49B4_B45C_5BD56642C04C_.wvu.PrintArea" localSheetId="65" hidden="1">'2.8.7'!$A$1:$E$14</definedName>
    <definedName name="Z_F60C1F81_4C05_49B4_B45C_5BD56642C04C_.wvu.PrintArea" localSheetId="66" hidden="1">'2.8.8'!$A$1:$E$14</definedName>
    <definedName name="Z_F60C1F81_4C05_49B4_B45C_5BD56642C04C_.wvu.PrintArea" localSheetId="67" hidden="1">'2.8.9'!$A$1:$E$14</definedName>
    <definedName name="Z_F60C1F81_4C05_49B4_B45C_5BD56642C04C_.wvu.PrintArea" localSheetId="73" hidden="1">'2.9.1'!$A$1:$E$20</definedName>
    <definedName name="Z_F60C1F81_4C05_49B4_B45C_5BD56642C04C_.wvu.PrintArea" localSheetId="74" hidden="1">'2.9.2'!$A$1:$E$18</definedName>
    <definedName name="Z_F60C1F81_4C05_49B4_B45C_5BD56642C04C_.wvu.PrintArea" localSheetId="75" hidden="1">'2.9.3'!$A$1:$E$17</definedName>
    <definedName name="Z_F60C1F81_4C05_49B4_B45C_5BD56642C04C_.wvu.PrintArea" localSheetId="76" hidden="1">'2.9.4'!$A$1:$E$16</definedName>
    <definedName name="Z_F60C1F81_4C05_49B4_B45C_5BD56642C04C_.wvu.PrintTitles" localSheetId="92" hidden="1">'2.15.1'!$1:$3</definedName>
    <definedName name="Z_F60C1F81_4C05_49B4_B45C_5BD56642C04C_.wvu.PrintTitles" localSheetId="101" hidden="1">'2.15.10'!$1:$3</definedName>
    <definedName name="Z_F60C1F81_4C05_49B4_B45C_5BD56642C04C_.wvu.PrintTitles" localSheetId="102" hidden="1">'2.15.11'!$1:$3</definedName>
    <definedName name="Z_F60C1F81_4C05_49B4_B45C_5BD56642C04C_.wvu.PrintTitles" localSheetId="103" hidden="1">'2.15.12'!$1:$3</definedName>
    <definedName name="Z_F60C1F81_4C05_49B4_B45C_5BD56642C04C_.wvu.PrintTitles" localSheetId="93" hidden="1">'2.15.2'!$1:$3</definedName>
    <definedName name="Z_F60C1F81_4C05_49B4_B45C_5BD56642C04C_.wvu.PrintTitles" localSheetId="94" hidden="1">'2.15.3'!$1:$3</definedName>
    <definedName name="Z_F60C1F81_4C05_49B4_B45C_5BD56642C04C_.wvu.PrintTitles" localSheetId="95" hidden="1">'2.15.4'!$1:$3</definedName>
    <definedName name="Z_F60C1F81_4C05_49B4_B45C_5BD56642C04C_.wvu.PrintTitles" localSheetId="96" hidden="1">'2.15.5'!$1:$3</definedName>
    <definedName name="Z_F60C1F81_4C05_49B4_B45C_5BD56642C04C_.wvu.PrintTitles" localSheetId="97" hidden="1">'2.15.6'!$1:$3</definedName>
    <definedName name="Z_F60C1F81_4C05_49B4_B45C_5BD56642C04C_.wvu.PrintTitles" localSheetId="98" hidden="1">'2.15.7'!$1:$3</definedName>
    <definedName name="Z_F60C1F81_4C05_49B4_B45C_5BD56642C04C_.wvu.PrintTitles" localSheetId="99" hidden="1">'2.15.8'!$1:$3</definedName>
    <definedName name="Z_F60C1F81_4C05_49B4_B45C_5BD56642C04C_.wvu.PrintTitles" localSheetId="100" hidden="1">'2.15.9'!$1:$3</definedName>
    <definedName name="Z_F60C1F81_4C05_49B4_B45C_5BD56642C04C_.wvu.PrintTitles" localSheetId="35" hidden="1">'2.6.1'!$1:$3</definedName>
    <definedName name="Z_F60C1F81_4C05_49B4_B45C_5BD56642C04C_.wvu.PrintTitles" localSheetId="44" hidden="1">'2.6.10'!$1:$3</definedName>
    <definedName name="Z_F60C1F81_4C05_49B4_B45C_5BD56642C04C_.wvu.PrintTitles" localSheetId="45" hidden="1">'2.6.11'!$1:$3</definedName>
    <definedName name="Z_F60C1F81_4C05_49B4_B45C_5BD56642C04C_.wvu.PrintTitles" localSheetId="46" hidden="1">'2.6.12'!$1:$3</definedName>
    <definedName name="Z_F60C1F81_4C05_49B4_B45C_5BD56642C04C_.wvu.PrintTitles" localSheetId="36" hidden="1">'2.6.2'!$1:$3</definedName>
    <definedName name="Z_F60C1F81_4C05_49B4_B45C_5BD56642C04C_.wvu.PrintTitles" localSheetId="37" hidden="1">'2.6.3'!$1:$3</definedName>
    <definedName name="Z_F60C1F81_4C05_49B4_B45C_5BD56642C04C_.wvu.PrintTitles" localSheetId="38" hidden="1">'2.6.4'!$1:$3</definedName>
    <definedName name="Z_F60C1F81_4C05_49B4_B45C_5BD56642C04C_.wvu.PrintTitles" localSheetId="39" hidden="1">'2.6.5'!$1:$3</definedName>
    <definedName name="Z_F60C1F81_4C05_49B4_B45C_5BD56642C04C_.wvu.PrintTitles" localSheetId="40" hidden="1">'2.6.6'!$1:$3</definedName>
    <definedName name="Z_F60C1F81_4C05_49B4_B45C_5BD56642C04C_.wvu.PrintTitles" localSheetId="41" hidden="1">'2.6.7'!$1:$3</definedName>
    <definedName name="Z_F60C1F81_4C05_49B4_B45C_5BD56642C04C_.wvu.PrintTitles" localSheetId="42" hidden="1">'2.6.8'!$1:$3</definedName>
    <definedName name="Z_F60C1F81_4C05_49B4_B45C_5BD56642C04C_.wvu.PrintTitles" localSheetId="43" hidden="1">'2.6.9'!$1:$3</definedName>
    <definedName name="Z_F60C1F81_4C05_49B4_B45C_5BD56642C04C_.wvu.PrintTitles" localSheetId="47" hidden="1">'2.7.1'!$1:$3</definedName>
    <definedName name="Z_F60C1F81_4C05_49B4_B45C_5BD56642C04C_.wvu.PrintTitles" localSheetId="56" hidden="1">'2.7.10'!$1:$3</definedName>
    <definedName name="Z_F60C1F81_4C05_49B4_B45C_5BD56642C04C_.wvu.PrintTitles" localSheetId="57" hidden="1">'2.7.11'!$1:$3</definedName>
    <definedName name="Z_F60C1F81_4C05_49B4_B45C_5BD56642C04C_.wvu.PrintTitles" localSheetId="58" hidden="1">'2.7.12'!$1:$3</definedName>
    <definedName name="Z_F60C1F81_4C05_49B4_B45C_5BD56642C04C_.wvu.PrintTitles" localSheetId="48" hidden="1">'2.7.2'!$1:$3</definedName>
    <definedName name="Z_F60C1F81_4C05_49B4_B45C_5BD56642C04C_.wvu.PrintTitles" localSheetId="49" hidden="1">'2.7.3'!$1:$3</definedName>
    <definedName name="Z_F60C1F81_4C05_49B4_B45C_5BD56642C04C_.wvu.PrintTitles" localSheetId="50" hidden="1">'2.7.4'!$1:$3</definedName>
    <definedName name="Z_F60C1F81_4C05_49B4_B45C_5BD56642C04C_.wvu.PrintTitles" localSheetId="51" hidden="1">'2.7.5'!$1:$3</definedName>
    <definedName name="Z_F60C1F81_4C05_49B4_B45C_5BD56642C04C_.wvu.PrintTitles" localSheetId="52" hidden="1">'2.7.6'!$1:$3</definedName>
    <definedName name="Z_F60C1F81_4C05_49B4_B45C_5BD56642C04C_.wvu.PrintTitles" localSheetId="53" hidden="1">'2.7.7'!$1:$3</definedName>
    <definedName name="Z_F60C1F81_4C05_49B4_B45C_5BD56642C04C_.wvu.PrintTitles" localSheetId="54" hidden="1">'2.7.8'!$1:$3</definedName>
    <definedName name="Z_F60C1F81_4C05_49B4_B45C_5BD56642C04C_.wvu.PrintTitles" localSheetId="55" hidden="1">'2.7.9'!$1:$3</definedName>
    <definedName name="Z_F60C1F81_4C05_49B4_B45C_5BD56642C04C_.wvu.PrintTitles" localSheetId="59" hidden="1">'2.8.1'!$1:$3</definedName>
    <definedName name="Z_F60C1F81_4C05_49B4_B45C_5BD56642C04C_.wvu.PrintTitles" localSheetId="68" hidden="1">'2.8.10'!$1:$3</definedName>
    <definedName name="Z_F60C1F81_4C05_49B4_B45C_5BD56642C04C_.wvu.PrintTitles" localSheetId="69" hidden="1">'2.8.11'!$1:$3</definedName>
    <definedName name="Z_F60C1F81_4C05_49B4_B45C_5BD56642C04C_.wvu.PrintTitles" localSheetId="70" hidden="1">'2.8.12'!$1:$3</definedName>
    <definedName name="Z_F60C1F81_4C05_49B4_B45C_5BD56642C04C_.wvu.PrintTitles" localSheetId="71" hidden="1">'2.8.13'!$1:$3</definedName>
    <definedName name="Z_F60C1F81_4C05_49B4_B45C_5BD56642C04C_.wvu.PrintTitles" localSheetId="72" hidden="1">'2.8.14'!$1:$3</definedName>
    <definedName name="Z_F60C1F81_4C05_49B4_B45C_5BD56642C04C_.wvu.PrintTitles" localSheetId="60" hidden="1">'2.8.2'!$1:$3</definedName>
    <definedName name="Z_F60C1F81_4C05_49B4_B45C_5BD56642C04C_.wvu.PrintTitles" localSheetId="61" hidden="1">'2.8.3'!$1:$3</definedName>
    <definedName name="Z_F60C1F81_4C05_49B4_B45C_5BD56642C04C_.wvu.PrintTitles" localSheetId="62" hidden="1">'2.8.4'!$1:$3</definedName>
    <definedName name="Z_F60C1F81_4C05_49B4_B45C_5BD56642C04C_.wvu.PrintTitles" localSheetId="63" hidden="1">'2.8.5'!$1:$3</definedName>
    <definedName name="Z_F60C1F81_4C05_49B4_B45C_5BD56642C04C_.wvu.PrintTitles" localSheetId="64" hidden="1">'2.8.6'!$1:$3</definedName>
    <definedName name="Z_F60C1F81_4C05_49B4_B45C_5BD56642C04C_.wvu.PrintTitles" localSheetId="65" hidden="1">'2.8.7'!$1:$3</definedName>
    <definedName name="Z_F60C1F81_4C05_49B4_B45C_5BD56642C04C_.wvu.PrintTitles" localSheetId="66" hidden="1">'2.8.8'!$1:$3</definedName>
    <definedName name="Z_F60C1F81_4C05_49B4_B45C_5BD56642C04C_.wvu.PrintTitles" localSheetId="67" hidden="1">'2.8.9'!$1:$3</definedName>
    <definedName name="Z_F60C1F81_4C05_49B4_B45C_5BD56642C04C_.wvu.PrintTitles" localSheetId="73" hidden="1">'2.9.1'!$1:$3</definedName>
    <definedName name="Z_F60C1F81_4C05_49B4_B45C_5BD56642C04C_.wvu.PrintTitles" localSheetId="74" hidden="1">'2.9.2'!$1:$3</definedName>
    <definedName name="Z_F60C1F81_4C05_49B4_B45C_5BD56642C04C_.wvu.PrintTitles" localSheetId="75" hidden="1">'2.9.3'!$1:$3</definedName>
    <definedName name="Z_F60C1F81_4C05_49B4_B45C_5BD56642C04C_.wvu.PrintTitles" localSheetId="76" hidden="1">'2.9.4'!$1:$3</definedName>
  </definedNames>
  <calcPr calcId="152511"/>
  <customWorkbookViews>
    <customWorkbookView name="ngirones - Vista personalizada" guid="{AEE94879-549C-4714-BA09-42EC20A63A86}" mergeInterval="0" personalView="1" maximized="1" xWindow="1" yWindow="1" windowWidth="1916" windowHeight="850" tabRatio="913" activeSheetId="77"/>
    <customWorkbookView name="fdeulofeu - Vista personalizada" guid="{DC01DF1D-E8B2-4F83-B2EB-2E785FE707B7}" mergeInterval="0" personalView="1" maximized="1" xWindow="1" yWindow="1" windowWidth="1916" windowHeight="810" tabRatio="796" activeSheetId="58" showComments="commIndAndComment"/>
    <customWorkbookView name="Imma Molas - Vista personalizada" guid="{AEA440F6-1317-46B8-A8E0-D64320399D9C}" mergeInterval="0" personalView="1" maximized="1" windowWidth="1276" windowHeight="719" tabRatio="913" activeSheetId="1"/>
    <customWorkbookView name="ngirones - Visualització personal" guid="{163ADBE1-D6CA-4306-8C18-139A2A9AAEBF}" mergeInterval="0" personalView="1" maximized="1" xWindow="1" yWindow="1" windowWidth="1360" windowHeight="535" tabRatio="913" activeSheetId="77"/>
    <customWorkbookView name="Mireia Adalid Domènech - Vista personalizada" guid="{F60C1F81-4C05-49B4-B45C-5BD56642C04C}" mergeInterval="0" personalView="1" maximized="1" windowWidth="1276" windowHeight="799" tabRatio="913" activeSheetId="11"/>
    <customWorkbookView name="jsaderra - Vista personalizada" guid="{709ACAA1-A6A9-4E06-AFA4-C9E674B80614}" mergeInterval="0" personalView="1" maximized="1" xWindow="1" yWindow="1" windowWidth="1920" windowHeight="850" tabRatio="913" activeSheetId="3"/>
    <customWorkbookView name="imolas - Vista personalizada" guid="{A8EABABA-4F09-433E-81FE-F45F4408265B}" mergeInterval="0" personalView="1" maximized="1" xWindow="1" yWindow="1" windowWidth="1920" windowHeight="849" tabRatio="810" activeSheetId="3"/>
    <customWorkbookView name="madalid - Vista personalizada" guid="{752CBC31-DB82-4343-B180-10FF4ECC00A3}" mergeInterval="0" personalView="1" maximized="1" xWindow="1" yWindow="1" windowWidth="1920" windowHeight="850" tabRatio="913" activeSheetId="77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C3" i="132" l="1"/>
  <c r="A3" i="132"/>
  <c r="D12" i="132"/>
  <c r="D9" i="132"/>
  <c r="D8" i="132"/>
  <c r="D7" i="132"/>
  <c r="D6" i="132"/>
  <c r="C2" i="132"/>
  <c r="A2" i="132"/>
  <c r="C1" i="132"/>
  <c r="A1" i="132"/>
  <c r="A2" i="130" l="1"/>
  <c r="C3" i="3"/>
  <c r="C2" i="4"/>
  <c r="C2" i="5"/>
  <c r="C2" i="3"/>
  <c r="C1" i="4"/>
  <c r="C1" i="5"/>
  <c r="C1" i="6"/>
  <c r="C1" i="7"/>
  <c r="C1" i="8"/>
  <c r="C1" i="9"/>
  <c r="C1" i="10"/>
  <c r="C1" i="11"/>
  <c r="C1" i="12"/>
  <c r="C1" i="13"/>
  <c r="C1" i="14"/>
  <c r="C1" i="16"/>
  <c r="C1" i="17"/>
  <c r="C1" i="3"/>
  <c r="D30" i="128" l="1"/>
  <c r="D31" i="128" s="1"/>
  <c r="D29" i="128"/>
  <c r="D15" i="80"/>
  <c r="D14" i="35" l="1"/>
  <c r="D10" i="28"/>
  <c r="D14" i="27"/>
  <c r="D16" i="14"/>
  <c r="D21" i="25"/>
  <c r="D15" i="19"/>
  <c r="D18" i="16"/>
  <c r="D12" i="16"/>
  <c r="D14" i="16"/>
  <c r="D19" i="14"/>
  <c r="D11" i="14"/>
  <c r="D16" i="13"/>
  <c r="D15" i="8"/>
  <c r="D36" i="6"/>
  <c r="D35" i="6"/>
  <c r="D33" i="6"/>
  <c r="D32" i="6"/>
  <c r="D27" i="6"/>
  <c r="D22" i="6"/>
  <c r="D18" i="6"/>
  <c r="D14" i="6"/>
  <c r="D14" i="8" s="1"/>
  <c r="D33" i="3"/>
  <c r="D30" i="6" s="1"/>
  <c r="D31" i="3"/>
  <c r="D28" i="6" s="1"/>
  <c r="D28" i="3"/>
  <c r="D29" i="3" s="1"/>
  <c r="D10" i="3"/>
  <c r="D11" i="3"/>
  <c r="D11" i="132" s="1"/>
  <c r="D16" i="3" l="1"/>
  <c r="D20" i="3" s="1"/>
  <c r="D10" i="132"/>
  <c r="D26" i="6"/>
  <c r="D32" i="3"/>
  <c r="D29" i="6" s="1"/>
  <c r="D18" i="27"/>
  <c r="D11" i="16"/>
  <c r="D10" i="16"/>
  <c r="D10" i="18"/>
  <c r="D11" i="17"/>
  <c r="D10" i="29"/>
  <c r="D11" i="29" s="1"/>
  <c r="D11" i="28"/>
  <c r="D10" i="54"/>
  <c r="D10" i="44"/>
  <c r="D11" i="42"/>
  <c r="D14" i="42" s="1"/>
  <c r="D14" i="54" s="1"/>
  <c r="D15" i="3"/>
  <c r="D17" i="3" s="1"/>
  <c r="D16" i="6" l="1"/>
  <c r="D17" i="6"/>
  <c r="D11" i="44"/>
  <c r="D10" i="56"/>
  <c r="D10" i="45"/>
  <c r="D16" i="44"/>
  <c r="D10" i="66"/>
  <c r="D11" i="54"/>
  <c r="D10" i="19"/>
  <c r="D11" i="18"/>
  <c r="D11" i="19" s="1"/>
  <c r="D11" i="20" s="1"/>
  <c r="D11" i="21" s="1"/>
  <c r="D24" i="3"/>
  <c r="D19" i="6"/>
  <c r="D22" i="3"/>
  <c r="D21" i="6" s="1"/>
  <c r="D21" i="3"/>
  <c r="D20" i="6" s="1"/>
  <c r="D14" i="120"/>
  <c r="D14" i="121"/>
  <c r="D20" i="119"/>
  <c r="D19" i="119"/>
  <c r="D17" i="119"/>
  <c r="D16" i="119"/>
  <c r="D9" i="113" s="1"/>
  <c r="D16" i="116"/>
  <c r="D13" i="116"/>
  <c r="D8" i="116"/>
  <c r="D25" i="3" l="1"/>
  <c r="D23" i="6"/>
  <c r="D10" i="33"/>
  <c r="D10" i="20"/>
  <c r="D10" i="67"/>
  <c r="D11" i="66"/>
  <c r="D10" i="57"/>
  <c r="D11" i="57" s="1"/>
  <c r="D11" i="45"/>
  <c r="D10" i="76"/>
  <c r="D11" i="56"/>
  <c r="D31" i="112"/>
  <c r="D30" i="112"/>
  <c r="D29" i="112"/>
  <c r="D12" i="112"/>
  <c r="D29" i="111"/>
  <c r="D28" i="111"/>
  <c r="D27" i="111"/>
  <c r="D14" i="9"/>
  <c r="D13" i="9"/>
  <c r="D10" i="127" l="1"/>
  <c r="D10" i="77"/>
  <c r="D11" i="77" s="1"/>
  <c r="D11" i="76"/>
  <c r="D10" i="68"/>
  <c r="D11" i="67"/>
  <c r="D10" i="34"/>
  <c r="D10" i="21"/>
  <c r="D10" i="35" s="1"/>
  <c r="D10" i="46"/>
  <c r="D11" i="33"/>
  <c r="D24" i="6"/>
  <c r="D25" i="6" s="1"/>
  <c r="D26" i="3"/>
  <c r="D20" i="128" s="1"/>
  <c r="D27" i="128"/>
  <c r="D26" i="128"/>
  <c r="D25" i="128"/>
  <c r="D24" i="128"/>
  <c r="D23" i="128"/>
  <c r="D22" i="128"/>
  <c r="D21" i="128"/>
  <c r="D19" i="128"/>
  <c r="D18" i="128"/>
  <c r="D17" i="128"/>
  <c r="D16" i="128"/>
  <c r="D15" i="128"/>
  <c r="D14" i="128"/>
  <c r="D13" i="128"/>
  <c r="D12" i="128"/>
  <c r="D11" i="128"/>
  <c r="D10" i="128"/>
  <c r="D9" i="128"/>
  <c r="D8" i="128"/>
  <c r="D12" i="121"/>
  <c r="D11" i="121"/>
  <c r="D10" i="121"/>
  <c r="D9" i="121"/>
  <c r="D8" i="121"/>
  <c r="D7" i="121"/>
  <c r="D6" i="121"/>
  <c r="D12" i="120"/>
  <c r="D11" i="120"/>
  <c r="D10" i="120"/>
  <c r="D9" i="120"/>
  <c r="D8" i="120"/>
  <c r="D7" i="120"/>
  <c r="D6" i="120"/>
  <c r="D12" i="119"/>
  <c r="D11" i="119"/>
  <c r="D10" i="119"/>
  <c r="D9" i="119"/>
  <c r="D8" i="119"/>
  <c r="D7" i="119"/>
  <c r="D6" i="119"/>
  <c r="D12" i="115"/>
  <c r="D11" i="115"/>
  <c r="D10" i="115"/>
  <c r="D9" i="115"/>
  <c r="D8" i="115"/>
  <c r="D7" i="115"/>
  <c r="D6" i="115"/>
  <c r="D6" i="118"/>
  <c r="D6" i="117"/>
  <c r="D6" i="116"/>
  <c r="D15" i="116" s="1"/>
  <c r="D6" i="114"/>
  <c r="D6" i="113"/>
  <c r="D6" i="112"/>
  <c r="D6" i="111"/>
  <c r="D6" i="128"/>
  <c r="D11" i="123"/>
  <c r="D10" i="123"/>
  <c r="D9" i="123"/>
  <c r="D8" i="123"/>
  <c r="D7" i="123"/>
  <c r="D6" i="123"/>
  <c r="D12" i="122"/>
  <c r="D11" i="122"/>
  <c r="D10" i="122"/>
  <c r="D9" i="122"/>
  <c r="D8" i="122"/>
  <c r="D7" i="122"/>
  <c r="D6" i="122"/>
  <c r="D12" i="124"/>
  <c r="D9" i="124"/>
  <c r="D8" i="124"/>
  <c r="D7" i="124"/>
  <c r="D6" i="124"/>
  <c r="D8" i="109"/>
  <c r="D7" i="109"/>
  <c r="D6" i="109"/>
  <c r="D12" i="108"/>
  <c r="D9" i="108"/>
  <c r="D8" i="108"/>
  <c r="D7" i="108"/>
  <c r="D6" i="108"/>
  <c r="D12" i="107"/>
  <c r="D9" i="107"/>
  <c r="D8" i="107"/>
  <c r="D7" i="107"/>
  <c r="D6" i="107"/>
  <c r="D12" i="106"/>
  <c r="D9" i="106"/>
  <c r="D8" i="106"/>
  <c r="D7" i="106"/>
  <c r="D6" i="106"/>
  <c r="D12" i="105"/>
  <c r="D9" i="105"/>
  <c r="D8" i="105"/>
  <c r="D7" i="105"/>
  <c r="D6" i="105"/>
  <c r="D12" i="104"/>
  <c r="D9" i="104"/>
  <c r="D8" i="104"/>
  <c r="D7" i="104"/>
  <c r="D6" i="104"/>
  <c r="D12" i="103"/>
  <c r="D9" i="103"/>
  <c r="D8" i="103"/>
  <c r="D7" i="103"/>
  <c r="D6" i="103"/>
  <c r="D12" i="102"/>
  <c r="D9" i="102"/>
  <c r="D8" i="102"/>
  <c r="D7" i="102"/>
  <c r="D6" i="102"/>
  <c r="D14" i="101"/>
  <c r="D12" i="101"/>
  <c r="D9" i="101"/>
  <c r="D8" i="101"/>
  <c r="D7" i="101"/>
  <c r="D6" i="101"/>
  <c r="D12" i="100"/>
  <c r="D11" i="100"/>
  <c r="D10" i="100"/>
  <c r="D9" i="100"/>
  <c r="D8" i="100"/>
  <c r="D7" i="100"/>
  <c r="D6" i="100"/>
  <c r="D12" i="99"/>
  <c r="D9" i="99"/>
  <c r="D8" i="99"/>
  <c r="D7" i="99"/>
  <c r="D6" i="99"/>
  <c r="D12" i="98"/>
  <c r="D11" i="98"/>
  <c r="D10" i="98"/>
  <c r="D9" i="98"/>
  <c r="D8" i="98"/>
  <c r="D7" i="98"/>
  <c r="D6" i="98"/>
  <c r="D12" i="97"/>
  <c r="D11" i="97"/>
  <c r="D10" i="97"/>
  <c r="D9" i="97"/>
  <c r="D8" i="97"/>
  <c r="D7" i="97"/>
  <c r="D6" i="97"/>
  <c r="D11" i="96"/>
  <c r="D10" i="96"/>
  <c r="D9" i="96"/>
  <c r="D8" i="96"/>
  <c r="D7" i="96"/>
  <c r="D6" i="96"/>
  <c r="D11" i="95"/>
  <c r="D10" i="95"/>
  <c r="D9" i="95"/>
  <c r="D8" i="95"/>
  <c r="D7" i="95"/>
  <c r="D6" i="95"/>
  <c r="D18" i="94"/>
  <c r="D12" i="94"/>
  <c r="D11" i="94"/>
  <c r="D10" i="94"/>
  <c r="D9" i="94"/>
  <c r="D8" i="94"/>
  <c r="D7" i="94"/>
  <c r="D6" i="94"/>
  <c r="D12" i="93"/>
  <c r="D9" i="93"/>
  <c r="D8" i="93"/>
  <c r="D7" i="93"/>
  <c r="D6" i="93"/>
  <c r="D12" i="92"/>
  <c r="D11" i="92"/>
  <c r="D10" i="92"/>
  <c r="D9" i="92"/>
  <c r="D8" i="92"/>
  <c r="D7" i="92"/>
  <c r="D6" i="92"/>
  <c r="D12" i="88"/>
  <c r="D9" i="88"/>
  <c r="D8" i="88"/>
  <c r="D7" i="88"/>
  <c r="D6" i="88"/>
  <c r="D11" i="87"/>
  <c r="D10" i="87"/>
  <c r="D9" i="87"/>
  <c r="D8" i="87"/>
  <c r="D7" i="87"/>
  <c r="D6" i="87"/>
  <c r="D12" i="86"/>
  <c r="D11" i="86"/>
  <c r="D10" i="86"/>
  <c r="D9" i="86"/>
  <c r="D8" i="86"/>
  <c r="D7" i="86"/>
  <c r="D6" i="86"/>
  <c r="D12" i="85"/>
  <c r="D9" i="85"/>
  <c r="D8" i="85"/>
  <c r="D7" i="85"/>
  <c r="D6" i="85"/>
  <c r="D12" i="84"/>
  <c r="D11" i="84"/>
  <c r="D10" i="84"/>
  <c r="D9" i="84"/>
  <c r="D8" i="84"/>
  <c r="D7" i="84"/>
  <c r="D6" i="84"/>
  <c r="D12" i="83"/>
  <c r="D9" i="83"/>
  <c r="D8" i="83"/>
  <c r="D7" i="83"/>
  <c r="D6" i="83"/>
  <c r="D12" i="129"/>
  <c r="D11" i="129"/>
  <c r="D10" i="129"/>
  <c r="D9" i="129"/>
  <c r="D8" i="129"/>
  <c r="D7" i="129"/>
  <c r="D6" i="129"/>
  <c r="D12" i="82"/>
  <c r="D11" i="82"/>
  <c r="D10" i="82"/>
  <c r="D9" i="82"/>
  <c r="D8" i="82"/>
  <c r="D7" i="82"/>
  <c r="D6" i="82"/>
  <c r="D11" i="81"/>
  <c r="D13" i="81" s="1"/>
  <c r="D14" i="81" s="1"/>
  <c r="D10" i="81"/>
  <c r="D9" i="81"/>
  <c r="D8" i="81"/>
  <c r="D7" i="81"/>
  <c r="D6" i="81"/>
  <c r="D12" i="80"/>
  <c r="D11" i="80"/>
  <c r="D10" i="80"/>
  <c r="D9" i="80"/>
  <c r="D8" i="80"/>
  <c r="D7" i="80"/>
  <c r="D6" i="80"/>
  <c r="D32" i="112" l="1"/>
  <c r="D30" i="111"/>
  <c r="D12" i="118"/>
  <c r="D12" i="117"/>
  <c r="D10" i="58"/>
  <c r="D11" i="46"/>
  <c r="D10" i="48"/>
  <c r="D10" i="36"/>
  <c r="D11" i="36" s="1"/>
  <c r="D11" i="35"/>
  <c r="D10" i="47"/>
  <c r="D11" i="34"/>
  <c r="D10" i="69"/>
  <c r="D10" i="102" s="1"/>
  <c r="D11" i="102" s="1"/>
  <c r="D11" i="68"/>
  <c r="D10" i="83"/>
  <c r="D11" i="127"/>
  <c r="D12" i="127"/>
  <c r="D9" i="127"/>
  <c r="D8" i="127"/>
  <c r="D7" i="127"/>
  <c r="D6" i="127"/>
  <c r="D11" i="79"/>
  <c r="D15" i="79" s="1"/>
  <c r="D10" i="79"/>
  <c r="D9" i="79"/>
  <c r="D8" i="79"/>
  <c r="D7" i="79"/>
  <c r="D6" i="79"/>
  <c r="D12" i="78"/>
  <c r="D11" i="78"/>
  <c r="D10" i="78"/>
  <c r="D9" i="78"/>
  <c r="D8" i="78"/>
  <c r="D7" i="78"/>
  <c r="D6" i="78"/>
  <c r="D14" i="77"/>
  <c r="D17" i="75"/>
  <c r="D17" i="74"/>
  <c r="D16" i="75" s="1"/>
  <c r="D16" i="74"/>
  <c r="D15" i="75" s="1"/>
  <c r="D15" i="74"/>
  <c r="D14" i="75" s="1"/>
  <c r="D15" i="77" s="1"/>
  <c r="D12" i="77"/>
  <c r="D9" i="77"/>
  <c r="D8" i="77"/>
  <c r="D7" i="77"/>
  <c r="D6" i="77"/>
  <c r="D12" i="76"/>
  <c r="D9" i="76"/>
  <c r="D8" i="76"/>
  <c r="D7" i="76"/>
  <c r="D6" i="76"/>
  <c r="D12" i="75"/>
  <c r="D11" i="75"/>
  <c r="D10" i="75"/>
  <c r="D9" i="75"/>
  <c r="D8" i="75"/>
  <c r="D7" i="75"/>
  <c r="D6" i="75"/>
  <c r="D12" i="74"/>
  <c r="D11" i="74"/>
  <c r="D20" i="74" s="1"/>
  <c r="D10" i="74"/>
  <c r="D9" i="74"/>
  <c r="D8" i="74"/>
  <c r="D7" i="74"/>
  <c r="D6" i="74"/>
  <c r="D12" i="73"/>
  <c r="D9" i="73"/>
  <c r="D8" i="73"/>
  <c r="D7" i="73"/>
  <c r="D6" i="73"/>
  <c r="D12" i="72"/>
  <c r="D9" i="72"/>
  <c r="D8" i="72"/>
  <c r="D7" i="72"/>
  <c r="D6" i="72"/>
  <c r="D12" i="71"/>
  <c r="D9" i="71"/>
  <c r="D8" i="71"/>
  <c r="D7" i="71"/>
  <c r="D6" i="71"/>
  <c r="D12" i="70"/>
  <c r="D9" i="70"/>
  <c r="D8" i="70"/>
  <c r="D7" i="70"/>
  <c r="D6" i="70"/>
  <c r="D12" i="69"/>
  <c r="D9" i="69"/>
  <c r="D8" i="69"/>
  <c r="D7" i="69"/>
  <c r="D6" i="69"/>
  <c r="D12" i="130"/>
  <c r="D11" i="130"/>
  <c r="D10" i="130"/>
  <c r="D9" i="130"/>
  <c r="D8" i="130"/>
  <c r="D7" i="130"/>
  <c r="D6" i="130"/>
  <c r="D12" i="68"/>
  <c r="D9" i="68"/>
  <c r="D8" i="68"/>
  <c r="D7" i="68"/>
  <c r="D6" i="68"/>
  <c r="D12" i="67"/>
  <c r="D9" i="67"/>
  <c r="D8" i="67"/>
  <c r="D7" i="67"/>
  <c r="D6" i="67"/>
  <c r="D12" i="66"/>
  <c r="D9" i="66"/>
  <c r="D8" i="66"/>
  <c r="D7" i="66"/>
  <c r="D6" i="66"/>
  <c r="D12" i="65"/>
  <c r="D11" i="65"/>
  <c r="D10" i="65"/>
  <c r="D9" i="65"/>
  <c r="D8" i="65"/>
  <c r="D7" i="65"/>
  <c r="D6" i="65"/>
  <c r="D12" i="64"/>
  <c r="D11" i="64"/>
  <c r="D10" i="64"/>
  <c r="D9" i="64"/>
  <c r="D8" i="64"/>
  <c r="D7" i="64"/>
  <c r="D6" i="64"/>
  <c r="D11" i="63"/>
  <c r="D10" i="63"/>
  <c r="D9" i="63"/>
  <c r="D8" i="63"/>
  <c r="D7" i="63"/>
  <c r="D6" i="63"/>
  <c r="D11" i="62"/>
  <c r="D10" i="62"/>
  <c r="D9" i="62"/>
  <c r="D8" i="62"/>
  <c r="D7" i="62"/>
  <c r="D6" i="62"/>
  <c r="D12" i="61"/>
  <c r="D11" i="61"/>
  <c r="D10" i="61"/>
  <c r="D9" i="61"/>
  <c r="D8" i="61"/>
  <c r="D7" i="61"/>
  <c r="D6" i="61"/>
  <c r="D19" i="74" l="1"/>
  <c r="D18" i="75" s="1"/>
  <c r="D19" i="75"/>
  <c r="D10" i="85"/>
  <c r="D11" i="83"/>
  <c r="D14" i="83" s="1"/>
  <c r="D10" i="59"/>
  <c r="D11" i="47"/>
  <c r="D10" i="60"/>
  <c r="D11" i="48"/>
  <c r="D10" i="70"/>
  <c r="D11" i="58"/>
  <c r="D17" i="55"/>
  <c r="D17" i="100" s="1"/>
  <c r="D11" i="51"/>
  <c r="D10" i="51"/>
  <c r="D9" i="51"/>
  <c r="D8" i="51"/>
  <c r="D7" i="51"/>
  <c r="D6" i="51"/>
  <c r="D10" i="103" l="1"/>
  <c r="D11" i="70"/>
  <c r="D10" i="72"/>
  <c r="D11" i="60"/>
  <c r="D10" i="71"/>
  <c r="D11" i="59"/>
  <c r="D10" i="88"/>
  <c r="D11" i="85"/>
  <c r="D12" i="60"/>
  <c r="D9" i="60"/>
  <c r="D8" i="60"/>
  <c r="D7" i="60"/>
  <c r="D6" i="60"/>
  <c r="D12" i="59"/>
  <c r="D9" i="59"/>
  <c r="D8" i="59"/>
  <c r="D7" i="59"/>
  <c r="D6" i="59"/>
  <c r="D12" i="58"/>
  <c r="D9" i="58"/>
  <c r="D8" i="58"/>
  <c r="D7" i="58"/>
  <c r="D6" i="58"/>
  <c r="D12" i="57"/>
  <c r="D9" i="57"/>
  <c r="D8" i="57"/>
  <c r="D7" i="57"/>
  <c r="D6" i="57"/>
  <c r="D12" i="56"/>
  <c r="D9" i="56"/>
  <c r="D8" i="56"/>
  <c r="D7" i="56"/>
  <c r="D6" i="56"/>
  <c r="D12" i="55"/>
  <c r="D11" i="55"/>
  <c r="D10" i="55"/>
  <c r="D9" i="55"/>
  <c r="D8" i="55"/>
  <c r="D7" i="55"/>
  <c r="D6" i="55"/>
  <c r="D12" i="54"/>
  <c r="D9" i="54"/>
  <c r="D8" i="54"/>
  <c r="D7" i="54"/>
  <c r="D6" i="54"/>
  <c r="D12" i="53"/>
  <c r="D11" i="53"/>
  <c r="D10" i="53"/>
  <c r="D9" i="53"/>
  <c r="D8" i="53"/>
  <c r="D7" i="53"/>
  <c r="D6" i="53"/>
  <c r="D12" i="52"/>
  <c r="D11" i="52"/>
  <c r="D10" i="52"/>
  <c r="D9" i="52"/>
  <c r="D8" i="52"/>
  <c r="D7" i="52"/>
  <c r="D6" i="52"/>
  <c r="D11" i="50"/>
  <c r="D10" i="50"/>
  <c r="D9" i="50"/>
  <c r="D8" i="50"/>
  <c r="D7" i="50"/>
  <c r="D6" i="50"/>
  <c r="D12" i="49"/>
  <c r="D11" i="49"/>
  <c r="D19" i="49" s="1"/>
  <c r="D10" i="49"/>
  <c r="D9" i="49"/>
  <c r="D8" i="49"/>
  <c r="D7" i="49"/>
  <c r="D6" i="49"/>
  <c r="D15" i="42"/>
  <c r="D16" i="42"/>
  <c r="D18" i="42"/>
  <c r="D18" i="54" s="1"/>
  <c r="D18" i="99" s="1"/>
  <c r="D18" i="41"/>
  <c r="D17" i="41"/>
  <c r="D27" i="37"/>
  <c r="D26" i="37"/>
  <c r="D25" i="37"/>
  <c r="D24" i="37"/>
  <c r="D23" i="37"/>
  <c r="D22" i="37"/>
  <c r="D21" i="37"/>
  <c r="D20" i="37"/>
  <c r="D19" i="37"/>
  <c r="D12" i="48"/>
  <c r="D9" i="48"/>
  <c r="D8" i="48"/>
  <c r="D7" i="48"/>
  <c r="D6" i="48"/>
  <c r="D12" i="47"/>
  <c r="D9" i="47"/>
  <c r="D8" i="47"/>
  <c r="D7" i="47"/>
  <c r="D6" i="47"/>
  <c r="D12" i="46"/>
  <c r="D9" i="46"/>
  <c r="D8" i="46"/>
  <c r="D7" i="46"/>
  <c r="D6" i="46"/>
  <c r="D12" i="45"/>
  <c r="D9" i="45"/>
  <c r="D8" i="45"/>
  <c r="D7" i="45"/>
  <c r="D6" i="45"/>
  <c r="D12" i="44"/>
  <c r="D14" i="44" s="1"/>
  <c r="D9" i="44"/>
  <c r="D8" i="44"/>
  <c r="D7" i="44"/>
  <c r="D6" i="44"/>
  <c r="D12" i="43"/>
  <c r="D11" i="43"/>
  <c r="D10" i="43"/>
  <c r="D9" i="43"/>
  <c r="D8" i="43"/>
  <c r="D7" i="43"/>
  <c r="D6" i="43"/>
  <c r="D12" i="42"/>
  <c r="D9" i="42"/>
  <c r="D8" i="42"/>
  <c r="D7" i="42"/>
  <c r="D6" i="42"/>
  <c r="D12" i="41"/>
  <c r="D11" i="41"/>
  <c r="D10" i="41"/>
  <c r="D9" i="41"/>
  <c r="D8" i="41"/>
  <c r="D7" i="41"/>
  <c r="D6" i="41"/>
  <c r="D12" i="40"/>
  <c r="D11" i="40"/>
  <c r="D10" i="40"/>
  <c r="D9" i="40"/>
  <c r="D8" i="40"/>
  <c r="D7" i="40"/>
  <c r="D6" i="40"/>
  <c r="D11" i="39"/>
  <c r="D10" i="39"/>
  <c r="D9" i="39"/>
  <c r="D8" i="39"/>
  <c r="D7" i="39"/>
  <c r="D6" i="39"/>
  <c r="D11" i="38"/>
  <c r="D10" i="38"/>
  <c r="D9" i="38"/>
  <c r="D8" i="38"/>
  <c r="D7" i="38"/>
  <c r="D6" i="38"/>
  <c r="D12" i="37"/>
  <c r="D11" i="37"/>
  <c r="D10" i="37"/>
  <c r="D9" i="37"/>
  <c r="D8" i="37"/>
  <c r="D7" i="37"/>
  <c r="D6" i="37"/>
  <c r="D12" i="32"/>
  <c r="D12" i="31"/>
  <c r="D12" i="30"/>
  <c r="D12" i="29"/>
  <c r="D12" i="28"/>
  <c r="D17" i="27"/>
  <c r="D16" i="27"/>
  <c r="D15" i="26"/>
  <c r="D15" i="40" s="1"/>
  <c r="D15" i="53" s="1"/>
  <c r="D15" i="98" s="1"/>
  <c r="D16" i="26"/>
  <c r="D16" i="40" s="1"/>
  <c r="D16" i="53" s="1"/>
  <c r="D16" i="98" s="1"/>
  <c r="D14" i="26"/>
  <c r="D22" i="25"/>
  <c r="D14" i="25"/>
  <c r="D14" i="41" s="1"/>
  <c r="D14" i="24"/>
  <c r="D14" i="39" s="1"/>
  <c r="D14" i="51" s="1"/>
  <c r="D13" i="24"/>
  <c r="D13" i="39" s="1"/>
  <c r="D13" i="51" s="1"/>
  <c r="D18" i="23"/>
  <c r="D18" i="38" s="1"/>
  <c r="D17" i="23"/>
  <c r="D17" i="38" s="1"/>
  <c r="D15" i="23"/>
  <c r="D15" i="38" s="1"/>
  <c r="D14" i="23"/>
  <c r="D14" i="38" s="1"/>
  <c r="D33" i="22"/>
  <c r="D32" i="37" s="1"/>
  <c r="D32" i="22"/>
  <c r="D31" i="22"/>
  <c r="D30" i="37" s="1"/>
  <c r="D30" i="22"/>
  <c r="D29" i="37" s="1"/>
  <c r="D29" i="22"/>
  <c r="D24" i="22" s="1"/>
  <c r="D28" i="22"/>
  <c r="D34" i="22" s="1"/>
  <c r="D27" i="22"/>
  <c r="D26" i="22"/>
  <c r="D23" i="22"/>
  <c r="D22" i="22" s="1"/>
  <c r="D19" i="22"/>
  <c r="D20" i="22"/>
  <c r="D17" i="37" s="1"/>
  <c r="D21" i="22"/>
  <c r="D18" i="22"/>
  <c r="D14" i="37" s="1"/>
  <c r="D16" i="37" s="1"/>
  <c r="D17" i="22"/>
  <c r="D16" i="22"/>
  <c r="D15" i="33"/>
  <c r="D15" i="46" s="1"/>
  <c r="D15" i="58" s="1"/>
  <c r="D14" i="48"/>
  <c r="D14" i="60" s="1"/>
  <c r="D14" i="105" s="1"/>
  <c r="D12" i="36"/>
  <c r="D9" i="36"/>
  <c r="D8" i="36"/>
  <c r="D7" i="36"/>
  <c r="D6" i="36"/>
  <c r="D12" i="35"/>
  <c r="D9" i="35"/>
  <c r="D8" i="35"/>
  <c r="D7" i="35"/>
  <c r="D6" i="35"/>
  <c r="D12" i="34"/>
  <c r="D9" i="34"/>
  <c r="D8" i="34"/>
  <c r="D7" i="34"/>
  <c r="D6" i="34"/>
  <c r="D12" i="33"/>
  <c r="D9" i="33"/>
  <c r="D8" i="33"/>
  <c r="D7" i="33"/>
  <c r="D6" i="33"/>
  <c r="D9" i="32"/>
  <c r="D8" i="32"/>
  <c r="D7" i="32"/>
  <c r="D6" i="32"/>
  <c r="D9" i="31"/>
  <c r="D8" i="31"/>
  <c r="D7" i="31"/>
  <c r="D6" i="31"/>
  <c r="D9" i="30"/>
  <c r="D8" i="30"/>
  <c r="D7" i="30"/>
  <c r="D6" i="30"/>
  <c r="C3" i="29"/>
  <c r="D9" i="29"/>
  <c r="D8" i="29"/>
  <c r="D7" i="29"/>
  <c r="D6" i="29"/>
  <c r="D12" i="27"/>
  <c r="D20" i="27" s="1"/>
  <c r="D14" i="28" s="1"/>
  <c r="D12" i="21"/>
  <c r="D12" i="20"/>
  <c r="D12" i="19"/>
  <c r="D12" i="18"/>
  <c r="D12" i="17"/>
  <c r="D9" i="28"/>
  <c r="D8" i="28"/>
  <c r="D7" i="28"/>
  <c r="D6" i="28"/>
  <c r="D9" i="27"/>
  <c r="D8" i="27"/>
  <c r="D7" i="27"/>
  <c r="D6" i="27"/>
  <c r="D12" i="26"/>
  <c r="D11" i="26"/>
  <c r="D10" i="26"/>
  <c r="D9" i="26"/>
  <c r="D8" i="26"/>
  <c r="D7" i="26"/>
  <c r="D6" i="26"/>
  <c r="D12" i="25"/>
  <c r="D11" i="25"/>
  <c r="D10" i="25"/>
  <c r="D9" i="25"/>
  <c r="D8" i="25"/>
  <c r="D7" i="25"/>
  <c r="D6" i="25"/>
  <c r="D13" i="25"/>
  <c r="D11" i="24"/>
  <c r="D10" i="24"/>
  <c r="D9" i="24"/>
  <c r="D8" i="24"/>
  <c r="D7" i="24"/>
  <c r="D6" i="24"/>
  <c r="D11" i="23"/>
  <c r="D10" i="23"/>
  <c r="D9" i="23"/>
  <c r="D8" i="23"/>
  <c r="D7" i="23"/>
  <c r="D6" i="23"/>
  <c r="D12" i="22"/>
  <c r="D11" i="22"/>
  <c r="D10" i="22"/>
  <c r="D9" i="22"/>
  <c r="D8" i="22"/>
  <c r="D7" i="22"/>
  <c r="D6" i="22"/>
  <c r="D36" i="8"/>
  <c r="D35" i="8"/>
  <c r="D33" i="8"/>
  <c r="D32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20" i="11"/>
  <c r="D18" i="11"/>
  <c r="D17" i="11"/>
  <c r="D16" i="11"/>
  <c r="D9" i="21"/>
  <c r="D8" i="21"/>
  <c r="D7" i="21"/>
  <c r="D6" i="21"/>
  <c r="D9" i="20"/>
  <c r="D8" i="20"/>
  <c r="D7" i="20"/>
  <c r="D6" i="20"/>
  <c r="D15" i="20"/>
  <c r="D15" i="34" s="1"/>
  <c r="D15" i="47" s="1"/>
  <c r="D15" i="59" s="1"/>
  <c r="D15" i="104" s="1"/>
  <c r="D14" i="20"/>
  <c r="D14" i="34" s="1"/>
  <c r="D14" i="47" s="1"/>
  <c r="D14" i="59" s="1"/>
  <c r="D9" i="19"/>
  <c r="D8" i="19"/>
  <c r="D7" i="19"/>
  <c r="D6" i="19"/>
  <c r="D9" i="18"/>
  <c r="D8" i="18"/>
  <c r="D7" i="18"/>
  <c r="D6" i="18"/>
  <c r="D16" i="17"/>
  <c r="D15" i="17"/>
  <c r="D14" i="17" s="1"/>
  <c r="D14" i="19" s="1"/>
  <c r="D14" i="33" s="1"/>
  <c r="D14" i="46" s="1"/>
  <c r="D14" i="58" s="1"/>
  <c r="D9" i="17"/>
  <c r="D8" i="17"/>
  <c r="D7" i="17"/>
  <c r="D6" i="17"/>
  <c r="D19" i="27" l="1"/>
  <c r="D15" i="11"/>
  <c r="D10" i="31"/>
  <c r="D10" i="32" s="1"/>
  <c r="D11" i="32" s="1"/>
  <c r="D11" i="30"/>
  <c r="D11" i="31" s="1"/>
  <c r="D10" i="111"/>
  <c r="D16" i="49"/>
  <c r="D25" i="22"/>
  <c r="D18" i="37"/>
  <c r="D12" i="111" s="1"/>
  <c r="D15" i="43"/>
  <c r="D15" i="55" s="1"/>
  <c r="D15" i="100" s="1"/>
  <c r="D15" i="27"/>
  <c r="D28" i="37"/>
  <c r="D30" i="49" s="1"/>
  <c r="D31" i="37"/>
  <c r="D33" i="49" s="1"/>
  <c r="D14" i="43"/>
  <c r="D14" i="40"/>
  <c r="D14" i="53" s="1"/>
  <c r="D14" i="98" s="1"/>
  <c r="D14" i="30"/>
  <c r="D16" i="30" s="1"/>
  <c r="D15" i="54"/>
  <c r="D15" i="99" s="1"/>
  <c r="D19" i="42"/>
  <c r="D19" i="54" s="1"/>
  <c r="D19" i="99" s="1"/>
  <c r="D13" i="112"/>
  <c r="D19" i="94"/>
  <c r="D10" i="93"/>
  <c r="D11" i="88"/>
  <c r="D10" i="104"/>
  <c r="D11" i="104" s="1"/>
  <c r="D11" i="71"/>
  <c r="D10" i="105"/>
  <c r="D11" i="105" s="1"/>
  <c r="D10" i="73"/>
  <c r="D11" i="73" s="1"/>
  <c r="D11" i="72"/>
  <c r="D10" i="106"/>
  <c r="D11" i="103"/>
  <c r="D17" i="25"/>
  <c r="D10" i="116"/>
  <c r="D18" i="25"/>
  <c r="D11" i="116"/>
  <c r="D20" i="25"/>
  <c r="D16" i="41" s="1"/>
  <c r="D12" i="116"/>
  <c r="D19" i="25"/>
  <c r="D14" i="116"/>
  <c r="D14" i="49"/>
  <c r="D8" i="112" s="1"/>
  <c r="D8" i="111"/>
  <c r="D17" i="49"/>
  <c r="D11" i="112" s="1"/>
  <c r="D11" i="111"/>
  <c r="D31" i="49"/>
  <c r="D25" i="112" s="1"/>
  <c r="D23" i="111"/>
  <c r="D32" i="49"/>
  <c r="D24" i="111"/>
  <c r="D34" i="49"/>
  <c r="D28" i="112" s="1"/>
  <c r="D17" i="115" s="1"/>
  <c r="D26" i="111"/>
  <c r="D14" i="50"/>
  <c r="D16" i="120"/>
  <c r="D15" i="50"/>
  <c r="D17" i="120"/>
  <c r="D17" i="50"/>
  <c r="D19" i="120"/>
  <c r="D18" i="50"/>
  <c r="D20" i="120"/>
  <c r="D14" i="52"/>
  <c r="D8" i="118" s="1"/>
  <c r="D8" i="117"/>
  <c r="D21" i="49"/>
  <c r="D13" i="111"/>
  <c r="D22" i="49"/>
  <c r="D14" i="111"/>
  <c r="D23" i="49"/>
  <c r="D15" i="111"/>
  <c r="D24" i="49"/>
  <c r="D16" i="111"/>
  <c r="D25" i="49"/>
  <c r="D19" i="112" s="1"/>
  <c r="D17" i="111"/>
  <c r="D26" i="49"/>
  <c r="D18" i="111"/>
  <c r="D27" i="49"/>
  <c r="D19" i="111"/>
  <c r="D28" i="49"/>
  <c r="D20" i="111"/>
  <c r="D29" i="49"/>
  <c r="D23" i="112" s="1"/>
  <c r="D21" i="111"/>
  <c r="D17" i="52"/>
  <c r="D11" i="118" s="1"/>
  <c r="D11" i="117"/>
  <c r="D18" i="52"/>
  <c r="D13" i="118" s="1"/>
  <c r="D13" i="117"/>
  <c r="D14" i="104"/>
  <c r="D14" i="103"/>
  <c r="D15" i="103"/>
  <c r="D16" i="43"/>
  <c r="D16" i="55" s="1"/>
  <c r="D16" i="100" s="1"/>
  <c r="D15" i="37"/>
  <c r="D13" i="96"/>
  <c r="D8" i="114" s="1"/>
  <c r="D14" i="96"/>
  <c r="D9" i="114" s="1"/>
  <c r="D17" i="54"/>
  <c r="D17" i="99" s="1"/>
  <c r="D15" i="56"/>
  <c r="D16" i="54"/>
  <c r="D16" i="99" s="1"/>
  <c r="D17" i="44"/>
  <c r="D16" i="56" s="1"/>
  <c r="D16" i="101" s="1"/>
  <c r="D16" i="16"/>
  <c r="D15" i="16"/>
  <c r="D9" i="16"/>
  <c r="D8" i="16"/>
  <c r="D7" i="16"/>
  <c r="D6" i="16"/>
  <c r="D8" i="14"/>
  <c r="D7" i="14"/>
  <c r="D6" i="14"/>
  <c r="D12" i="13"/>
  <c r="D11" i="13"/>
  <c r="D10" i="13"/>
  <c r="D9" i="13"/>
  <c r="D8" i="13"/>
  <c r="D7" i="13"/>
  <c r="D6" i="13"/>
  <c r="D12" i="12"/>
  <c r="D11" i="12"/>
  <c r="D10" i="12"/>
  <c r="D9" i="12"/>
  <c r="D8" i="12"/>
  <c r="D7" i="12"/>
  <c r="D6" i="12"/>
  <c r="D12" i="11"/>
  <c r="D11" i="11"/>
  <c r="D10" i="11"/>
  <c r="D9" i="11"/>
  <c r="D8" i="11"/>
  <c r="D7" i="11"/>
  <c r="D6" i="11"/>
  <c r="D15" i="10"/>
  <c r="D14" i="10"/>
  <c r="D12" i="10"/>
  <c r="D11" i="10"/>
  <c r="D10" i="10"/>
  <c r="D9" i="10"/>
  <c r="D8" i="10"/>
  <c r="D7" i="10"/>
  <c r="D6" i="10"/>
  <c r="D11" i="9"/>
  <c r="D10" i="9"/>
  <c r="D9" i="9"/>
  <c r="D8" i="9"/>
  <c r="D7" i="9"/>
  <c r="D6" i="9"/>
  <c r="D12" i="8"/>
  <c r="D11" i="8"/>
  <c r="D10" i="8"/>
  <c r="D9" i="8"/>
  <c r="D8" i="8"/>
  <c r="D7" i="8"/>
  <c r="D6" i="8"/>
  <c r="D11" i="7"/>
  <c r="D10" i="7"/>
  <c r="D9" i="7"/>
  <c r="D8" i="7"/>
  <c r="D7" i="7"/>
  <c r="D6" i="7"/>
  <c r="D11" i="6"/>
  <c r="D10" i="6"/>
  <c r="D9" i="6"/>
  <c r="D8" i="6"/>
  <c r="D7" i="6"/>
  <c r="D6" i="6"/>
  <c r="D11" i="5"/>
  <c r="D10" i="5"/>
  <c r="D9" i="5"/>
  <c r="D8" i="5"/>
  <c r="D7" i="5"/>
  <c r="D6" i="5"/>
  <c r="D17" i="95" l="1"/>
  <c r="D14" i="115" s="1"/>
  <c r="D14" i="97"/>
  <c r="D25" i="111"/>
  <c r="D22" i="111"/>
  <c r="D17" i="94"/>
  <c r="D20" i="49"/>
  <c r="D20" i="94" s="1"/>
  <c r="D14" i="94"/>
  <c r="D29" i="94"/>
  <c r="D15" i="101"/>
  <c r="D17" i="76"/>
  <c r="D19" i="121"/>
  <c r="D16" i="76"/>
  <c r="D10" i="108"/>
  <c r="D10" i="107"/>
  <c r="D11" i="107" s="1"/>
  <c r="D11" i="106"/>
  <c r="D10" i="99"/>
  <c r="D11" i="93"/>
  <c r="D18" i="44"/>
  <c r="D17" i="56" s="1"/>
  <c r="D17" i="101" s="1"/>
  <c r="D14" i="55"/>
  <c r="D14" i="100" s="1"/>
  <c r="D14" i="29"/>
  <c r="D14" i="31" s="1"/>
  <c r="D15" i="28"/>
  <c r="D16" i="94"/>
  <c r="D10" i="112"/>
  <c r="D9" i="116"/>
  <c r="D15" i="25"/>
  <c r="D15" i="41" s="1"/>
  <c r="D34" i="94"/>
  <c r="D25" i="94"/>
  <c r="D17" i="97"/>
  <c r="D31" i="94"/>
  <c r="D15" i="49"/>
  <c r="D9" i="112" s="1"/>
  <c r="D9" i="111"/>
  <c r="D30" i="94"/>
  <c r="D24" i="112"/>
  <c r="D28" i="94"/>
  <c r="D22" i="112"/>
  <c r="D27" i="94"/>
  <c r="D21" i="112"/>
  <c r="D26" i="94"/>
  <c r="D20" i="112"/>
  <c r="D24" i="94"/>
  <c r="D18" i="112"/>
  <c r="D23" i="94"/>
  <c r="D17" i="112"/>
  <c r="D22" i="94"/>
  <c r="D16" i="112"/>
  <c r="D21" i="94"/>
  <c r="D15" i="112"/>
  <c r="D18" i="95"/>
  <c r="D12" i="113" s="1"/>
  <c r="D20" i="121"/>
  <c r="D15" i="95"/>
  <c r="D10" i="113" s="1"/>
  <c r="D17" i="121"/>
  <c r="D14" i="95"/>
  <c r="D16" i="121"/>
  <c r="D33" i="94"/>
  <c r="D27" i="112"/>
  <c r="D32" i="94"/>
  <c r="D26" i="112"/>
  <c r="D16" i="52"/>
  <c r="D10" i="117"/>
  <c r="D14" i="7"/>
  <c r="D13" i="7"/>
  <c r="D12" i="6"/>
  <c r="D12" i="4"/>
  <c r="D11" i="4"/>
  <c r="D7" i="4"/>
  <c r="D8" i="4"/>
  <c r="D9" i="4"/>
  <c r="D10" i="4"/>
  <c r="D6" i="4"/>
  <c r="D14" i="132" l="1"/>
  <c r="D14" i="112"/>
  <c r="D13" i="4"/>
  <c r="D15" i="52"/>
  <c r="D9" i="117"/>
  <c r="D10" i="101"/>
  <c r="D11" i="101" s="1"/>
  <c r="D11" i="99"/>
  <c r="D14" i="99" s="1"/>
  <c r="D10" i="109"/>
  <c r="D11" i="109" s="1"/>
  <c r="D11" i="108"/>
  <c r="D15" i="83"/>
  <c r="D16" i="77"/>
  <c r="D15" i="94"/>
  <c r="D10" i="118"/>
  <c r="D16" i="97"/>
  <c r="C3" i="130"/>
  <c r="C2" i="130"/>
  <c r="C1" i="130"/>
  <c r="A1" i="130"/>
  <c r="A3" i="130"/>
  <c r="D9" i="118" l="1"/>
  <c r="D15" i="97"/>
  <c r="D31" i="6"/>
  <c r="D16" i="4"/>
  <c r="D15" i="119"/>
  <c r="D13" i="23"/>
  <c r="D13" i="38" s="1"/>
  <c r="D31" i="8"/>
  <c r="A3" i="73"/>
  <c r="A3" i="72"/>
  <c r="A3" i="71"/>
  <c r="A3" i="70"/>
  <c r="A3" i="69"/>
  <c r="D13" i="50" l="1"/>
  <c r="D15" i="120"/>
  <c r="D34" i="6"/>
  <c r="D18" i="119"/>
  <c r="D16" i="23"/>
  <c r="D16" i="38" s="1"/>
  <c r="D34" i="8"/>
  <c r="D14" i="82" l="1"/>
  <c r="D16" i="50"/>
  <c r="D18" i="120"/>
  <c r="D15" i="121"/>
  <c r="D13" i="95"/>
  <c r="D8" i="113" s="1"/>
  <c r="C3" i="129"/>
  <c r="A3" i="129"/>
  <c r="C13" i="129"/>
  <c r="C2" i="129"/>
  <c r="A2" i="129"/>
  <c r="C1" i="129"/>
  <c r="A1" i="129"/>
  <c r="D16" i="95" l="1"/>
  <c r="D11" i="113" s="1"/>
  <c r="D18" i="121"/>
  <c r="C3" i="124"/>
  <c r="C3" i="123"/>
  <c r="C3" i="122"/>
  <c r="A3" i="124"/>
  <c r="A3" i="123"/>
  <c r="A3" i="122"/>
  <c r="C2" i="123"/>
  <c r="C2" i="124"/>
  <c r="C2" i="122"/>
  <c r="A2" i="123"/>
  <c r="A2" i="124"/>
  <c r="A2" i="122"/>
  <c r="C3" i="121"/>
  <c r="C3" i="120"/>
  <c r="C3" i="119"/>
  <c r="C3" i="118"/>
  <c r="C3" i="117"/>
  <c r="C3" i="116"/>
  <c r="C3" i="115"/>
  <c r="C3" i="114"/>
  <c r="C3" i="113"/>
  <c r="C3" i="112"/>
  <c r="C3" i="111"/>
  <c r="C3" i="128"/>
  <c r="A3" i="121"/>
  <c r="A3" i="120"/>
  <c r="A3" i="119"/>
  <c r="A3" i="118"/>
  <c r="A3" i="117"/>
  <c r="A3" i="116"/>
  <c r="A3" i="115"/>
  <c r="A3" i="114"/>
  <c r="A3" i="113"/>
  <c r="A3" i="112"/>
  <c r="A3" i="111"/>
  <c r="A3" i="128"/>
  <c r="C2" i="111"/>
  <c r="C2" i="112"/>
  <c r="C2" i="113"/>
  <c r="C2" i="114"/>
  <c r="C2" i="115"/>
  <c r="C2" i="116"/>
  <c r="C2" i="117"/>
  <c r="C2" i="118"/>
  <c r="C2" i="119"/>
  <c r="C2" i="120"/>
  <c r="C2" i="121"/>
  <c r="C2" i="128"/>
  <c r="A2" i="111"/>
  <c r="A2" i="112"/>
  <c r="A2" i="113"/>
  <c r="A2" i="114"/>
  <c r="A2" i="115"/>
  <c r="A2" i="116"/>
  <c r="A2" i="117"/>
  <c r="A2" i="118"/>
  <c r="A2" i="119"/>
  <c r="A2" i="120"/>
  <c r="A2" i="121"/>
  <c r="A2" i="128"/>
  <c r="C3" i="109"/>
  <c r="A3" i="109"/>
  <c r="C2" i="109"/>
  <c r="C3" i="108"/>
  <c r="A3" i="108"/>
  <c r="C2" i="108"/>
  <c r="A2" i="109"/>
  <c r="A2" i="108"/>
  <c r="C3" i="107"/>
  <c r="C3" i="106"/>
  <c r="A3" i="107"/>
  <c r="A3" i="106"/>
  <c r="C2" i="107"/>
  <c r="C2" i="106"/>
  <c r="A2" i="107"/>
  <c r="A2" i="106"/>
  <c r="C3" i="105"/>
  <c r="C3" i="104"/>
  <c r="C3" i="103"/>
  <c r="C3" i="102"/>
  <c r="C3" i="101"/>
  <c r="C3" i="100"/>
  <c r="C3" i="99"/>
  <c r="C3" i="98"/>
  <c r="C3" i="97"/>
  <c r="C3" i="96"/>
  <c r="C3" i="95"/>
  <c r="C3" i="94"/>
  <c r="A3" i="105"/>
  <c r="A3" i="104"/>
  <c r="A3" i="103"/>
  <c r="A3" i="102"/>
  <c r="A3" i="101"/>
  <c r="A3" i="100"/>
  <c r="A3" i="99"/>
  <c r="A3" i="98"/>
  <c r="A3" i="97"/>
  <c r="A3" i="96"/>
  <c r="A3" i="95"/>
  <c r="A3" i="94"/>
  <c r="C2" i="95"/>
  <c r="C2" i="96"/>
  <c r="C2" i="97"/>
  <c r="C2" i="98"/>
  <c r="C2" i="99"/>
  <c r="C2" i="100"/>
  <c r="C2" i="101"/>
  <c r="C2" i="102"/>
  <c r="C2" i="103"/>
  <c r="C2" i="104"/>
  <c r="C2" i="105"/>
  <c r="C2" i="94"/>
  <c r="A2" i="95"/>
  <c r="A2" i="96"/>
  <c r="A2" i="97"/>
  <c r="A2" i="98"/>
  <c r="A2" i="99"/>
  <c r="A2" i="100"/>
  <c r="A2" i="101"/>
  <c r="A2" i="102"/>
  <c r="A2" i="103"/>
  <c r="A2" i="104"/>
  <c r="A2" i="105"/>
  <c r="A2" i="94"/>
  <c r="C3" i="93"/>
  <c r="C3" i="92"/>
  <c r="A3" i="93"/>
  <c r="A3" i="92"/>
  <c r="C2" i="93"/>
  <c r="C2" i="92"/>
  <c r="A2" i="93"/>
  <c r="A2" i="92"/>
  <c r="C2" i="88"/>
  <c r="C2" i="87"/>
  <c r="C2" i="86"/>
  <c r="C1" i="128" l="1"/>
  <c r="A1" i="128"/>
  <c r="C3" i="88" l="1"/>
  <c r="C3" i="87"/>
  <c r="C3" i="86"/>
  <c r="A3" i="88"/>
  <c r="A3" i="87"/>
  <c r="A3" i="86"/>
  <c r="A2" i="87"/>
  <c r="A2" i="88"/>
  <c r="A2" i="86"/>
  <c r="C3" i="85"/>
  <c r="C3" i="84"/>
  <c r="A3" i="85"/>
  <c r="A3" i="84"/>
  <c r="C2" i="85"/>
  <c r="C2" i="84"/>
  <c r="A2" i="85"/>
  <c r="A2" i="84"/>
  <c r="C3" i="83"/>
  <c r="C3" i="82"/>
  <c r="C3" i="81"/>
  <c r="C3" i="80"/>
  <c r="A3" i="80"/>
  <c r="A3" i="81"/>
  <c r="A3" i="82"/>
  <c r="A3" i="83"/>
  <c r="C2" i="81"/>
  <c r="C2" i="82"/>
  <c r="C2" i="83"/>
  <c r="C2" i="80"/>
  <c r="A2" i="81"/>
  <c r="A2" i="82"/>
  <c r="A2" i="83"/>
  <c r="A2" i="80"/>
  <c r="C3" i="127"/>
  <c r="C3" i="79"/>
  <c r="C3" i="78"/>
  <c r="A3" i="79"/>
  <c r="A3" i="127"/>
  <c r="A3" i="78"/>
  <c r="C2" i="79"/>
  <c r="C2" i="127"/>
  <c r="C2" i="78"/>
  <c r="A2" i="79"/>
  <c r="A2" i="127"/>
  <c r="A2" i="78"/>
  <c r="C1" i="79"/>
  <c r="C1" i="127"/>
  <c r="C1" i="80"/>
  <c r="C1" i="81"/>
  <c r="C1" i="82"/>
  <c r="C1" i="83"/>
  <c r="C1" i="84"/>
  <c r="C1" i="85"/>
  <c r="C1" i="86"/>
  <c r="C1" i="87"/>
  <c r="C1" i="88"/>
  <c r="C1" i="92"/>
  <c r="C1" i="93"/>
  <c r="C1" i="94"/>
  <c r="C1" i="95"/>
  <c r="C1" i="96"/>
  <c r="C1" i="97"/>
  <c r="C1" i="98"/>
  <c r="C1" i="99"/>
  <c r="C1" i="100"/>
  <c r="C1" i="101"/>
  <c r="C1" i="102"/>
  <c r="C1" i="103"/>
  <c r="C1" i="104"/>
  <c r="C1" i="105"/>
  <c r="C1" i="106"/>
  <c r="C1" i="107"/>
  <c r="C1" i="108"/>
  <c r="C1" i="109"/>
  <c r="C1" i="111"/>
  <c r="C1" i="112"/>
  <c r="C1" i="113"/>
  <c r="C1" i="114"/>
  <c r="C1" i="115"/>
  <c r="C1" i="116"/>
  <c r="C1" i="117"/>
  <c r="C1" i="118"/>
  <c r="C1" i="119"/>
  <c r="C1" i="120"/>
  <c r="C1" i="121"/>
  <c r="C1" i="122"/>
  <c r="C1" i="123"/>
  <c r="C1" i="124"/>
  <c r="C1" i="78"/>
  <c r="A1" i="111"/>
  <c r="A1" i="112"/>
  <c r="A1" i="113"/>
  <c r="A1" i="114"/>
  <c r="A1" i="115"/>
  <c r="A1" i="116"/>
  <c r="A1" i="117"/>
  <c r="A1" i="118"/>
  <c r="A1" i="119"/>
  <c r="A1" i="120"/>
  <c r="A1" i="121"/>
  <c r="A1" i="122"/>
  <c r="A1" i="123"/>
  <c r="A1" i="124"/>
  <c r="A1" i="85"/>
  <c r="A1" i="86"/>
  <c r="A1" i="87"/>
  <c r="A1" i="88"/>
  <c r="A1" i="92"/>
  <c r="A1" i="93"/>
  <c r="A1" i="94"/>
  <c r="A1" i="95"/>
  <c r="A1" i="96"/>
  <c r="A1" i="97"/>
  <c r="A1" i="98"/>
  <c r="A1" i="99"/>
  <c r="A1" i="100"/>
  <c r="A1" i="101"/>
  <c r="A1" i="102"/>
  <c r="A1" i="103"/>
  <c r="A1" i="104"/>
  <c r="A1" i="105"/>
  <c r="A1" i="106"/>
  <c r="A1" i="107"/>
  <c r="A1" i="108"/>
  <c r="A1" i="109"/>
  <c r="A1" i="84"/>
  <c r="A1" i="79"/>
  <c r="A1" i="127"/>
  <c r="A1" i="80"/>
  <c r="A1" i="81"/>
  <c r="A1" i="82"/>
  <c r="A1" i="83"/>
  <c r="A1" i="78"/>
  <c r="C13" i="127" l="1"/>
  <c r="A1" i="22" l="1"/>
  <c r="C1" i="22"/>
  <c r="A2" i="22"/>
  <c r="C2" i="22"/>
  <c r="A3" i="22"/>
  <c r="C3" i="22"/>
  <c r="C13" i="106" l="1"/>
  <c r="C13" i="83"/>
  <c r="C13" i="82"/>
  <c r="C12" i="81"/>
  <c r="C13" i="80"/>
  <c r="C3" i="4" l="1"/>
  <c r="C2" i="21"/>
  <c r="C2" i="20"/>
  <c r="C2" i="19"/>
  <c r="C2" i="18"/>
  <c r="C2" i="17"/>
  <c r="C2" i="16"/>
  <c r="C2" i="14"/>
  <c r="C2" i="13"/>
  <c r="C2" i="11"/>
  <c r="C2" i="10"/>
  <c r="C2" i="60"/>
  <c r="C2" i="59"/>
  <c r="C2" i="58"/>
  <c r="C2" i="57"/>
  <c r="C2" i="56"/>
  <c r="C2" i="55"/>
  <c r="C2" i="54"/>
  <c r="C2" i="53"/>
  <c r="C2" i="52"/>
  <c r="C2" i="51"/>
  <c r="C2" i="50"/>
  <c r="C2" i="49"/>
  <c r="C2" i="48"/>
  <c r="C2" i="47"/>
  <c r="C2" i="46"/>
  <c r="C2" i="45"/>
  <c r="C2" i="44"/>
  <c r="C2" i="43"/>
  <c r="C2" i="42"/>
  <c r="C2" i="41"/>
  <c r="C2" i="40"/>
  <c r="C2" i="39"/>
  <c r="C2" i="38"/>
  <c r="C2" i="37"/>
  <c r="C3" i="31"/>
  <c r="A3" i="31"/>
  <c r="C2" i="31"/>
  <c r="A2" i="31"/>
  <c r="C1" i="31"/>
  <c r="A1" i="31"/>
  <c r="C3" i="44" l="1"/>
  <c r="C3" i="36" l="1"/>
  <c r="A3" i="36"/>
  <c r="C3" i="35"/>
  <c r="A3" i="35"/>
  <c r="C3" i="34"/>
  <c r="A3" i="34"/>
  <c r="C3" i="33"/>
  <c r="A3" i="33"/>
  <c r="C3" i="32"/>
  <c r="A3" i="32"/>
  <c r="C3" i="30"/>
  <c r="A3" i="30"/>
  <c r="A3" i="29"/>
  <c r="C3" i="28"/>
  <c r="A3" i="28"/>
  <c r="C3" i="27"/>
  <c r="A3" i="27"/>
  <c r="C3" i="26"/>
  <c r="A3" i="26"/>
  <c r="C3" i="25"/>
  <c r="A3" i="25"/>
  <c r="C3" i="24"/>
  <c r="A3" i="24"/>
  <c r="C3" i="23"/>
  <c r="A3" i="23"/>
  <c r="C2" i="23"/>
  <c r="C2" i="24"/>
  <c r="C2" i="25"/>
  <c r="C2" i="26"/>
  <c r="C2" i="27"/>
  <c r="C2" i="28"/>
  <c r="C2" i="29"/>
  <c r="C2" i="30"/>
  <c r="C2" i="32"/>
  <c r="C2" i="33"/>
  <c r="C2" i="34"/>
  <c r="C2" i="35"/>
  <c r="C2" i="36"/>
  <c r="A2" i="23"/>
  <c r="A2" i="24"/>
  <c r="A2" i="25"/>
  <c r="A2" i="26"/>
  <c r="A2" i="27"/>
  <c r="A2" i="28"/>
  <c r="A2" i="29"/>
  <c r="A2" i="30"/>
  <c r="A2" i="32"/>
  <c r="A2" i="33"/>
  <c r="A2" i="34"/>
  <c r="A2" i="35"/>
  <c r="A2" i="36"/>
  <c r="C3" i="21"/>
  <c r="A3" i="21"/>
  <c r="C3" i="20"/>
  <c r="A3" i="20"/>
  <c r="C3" i="19"/>
  <c r="A3" i="19"/>
  <c r="C3" i="18"/>
  <c r="A3" i="18"/>
  <c r="C3" i="17"/>
  <c r="A3" i="17"/>
  <c r="C3" i="16"/>
  <c r="A3" i="16"/>
  <c r="C3" i="14"/>
  <c r="A3" i="14"/>
  <c r="C3" i="13"/>
  <c r="A3" i="13"/>
  <c r="C3" i="12"/>
  <c r="A3" i="12"/>
  <c r="C3" i="11"/>
  <c r="A3" i="11"/>
  <c r="C2" i="12"/>
  <c r="A2" i="12"/>
  <c r="A2" i="13"/>
  <c r="A2" i="14"/>
  <c r="A2" i="16"/>
  <c r="A2" i="17"/>
  <c r="A2" i="18"/>
  <c r="A2" i="19"/>
  <c r="A2" i="20"/>
  <c r="A2" i="21"/>
  <c r="A2" i="11"/>
  <c r="C3" i="10"/>
  <c r="A3" i="10"/>
  <c r="C3" i="9"/>
  <c r="A3" i="9"/>
  <c r="C3" i="8"/>
  <c r="A3" i="8"/>
  <c r="C2" i="9"/>
  <c r="C2" i="8"/>
  <c r="A2" i="9"/>
  <c r="A2" i="10"/>
  <c r="A2" i="8"/>
  <c r="C3" i="7"/>
  <c r="A3" i="7"/>
  <c r="C3" i="6"/>
  <c r="A3" i="6"/>
  <c r="C2" i="7"/>
  <c r="C2" i="6"/>
  <c r="A2" i="7"/>
  <c r="A2" i="6"/>
  <c r="C3" i="5"/>
  <c r="A3" i="5"/>
  <c r="A3" i="4"/>
  <c r="A3" i="3"/>
  <c r="A2" i="4"/>
  <c r="A2" i="5"/>
  <c r="A2" i="3"/>
  <c r="C1" i="18"/>
  <c r="C1" i="19"/>
  <c r="C1" i="20"/>
  <c r="C1" i="21"/>
  <c r="C1" i="23"/>
  <c r="C1" i="24"/>
  <c r="C1" i="25"/>
  <c r="C1" i="26"/>
  <c r="C1" i="27"/>
  <c r="C1" i="28"/>
  <c r="C1" i="29"/>
  <c r="C1" i="30"/>
  <c r="C1" i="32"/>
  <c r="C1" i="33"/>
  <c r="C1" i="34"/>
  <c r="C1" i="35"/>
  <c r="C1" i="36"/>
  <c r="C1" i="37"/>
  <c r="C1" i="38"/>
  <c r="C1" i="39"/>
  <c r="C1" i="40"/>
  <c r="C1" i="41"/>
  <c r="C1" i="42"/>
  <c r="C1" i="43"/>
  <c r="C1" i="44"/>
  <c r="C1" i="45"/>
  <c r="C1" i="46"/>
  <c r="C1" i="47"/>
  <c r="C1" i="48"/>
  <c r="C1" i="49"/>
  <c r="C1" i="50"/>
  <c r="C1" i="51"/>
  <c r="C1" i="52"/>
  <c r="C1" i="53"/>
  <c r="C1" i="54"/>
  <c r="C1" i="55"/>
  <c r="C1" i="56"/>
  <c r="C1" i="57"/>
  <c r="C1" i="58"/>
  <c r="C1" i="59"/>
  <c r="C1" i="60"/>
  <c r="C1" i="61"/>
  <c r="C1" i="62"/>
  <c r="C1" i="63"/>
  <c r="C1" i="64"/>
  <c r="C1" i="65"/>
  <c r="C1" i="66"/>
  <c r="C1" i="67"/>
  <c r="C1" i="68"/>
  <c r="C1" i="69"/>
  <c r="C1" i="70"/>
  <c r="C1" i="71"/>
  <c r="C1" i="72"/>
  <c r="C1" i="73"/>
  <c r="C1" i="74"/>
  <c r="C1" i="75"/>
  <c r="C1" i="76"/>
  <c r="C1" i="77"/>
  <c r="A1" i="4"/>
  <c r="A1" i="5"/>
  <c r="A1" i="6"/>
  <c r="A1" i="7"/>
  <c r="A1" i="8"/>
  <c r="A1" i="9"/>
  <c r="A1" i="10"/>
  <c r="A1" i="11"/>
  <c r="A1" i="12"/>
  <c r="A1" i="13"/>
  <c r="A1" i="14"/>
  <c r="A1" i="16"/>
  <c r="A1" i="17"/>
  <c r="A1" i="18"/>
  <c r="A1" i="19"/>
  <c r="A1" i="20"/>
  <c r="A1" i="21"/>
  <c r="A1" i="23"/>
  <c r="A1" i="24"/>
  <c r="A1" i="25"/>
  <c r="A1" i="26"/>
  <c r="A1" i="27"/>
  <c r="A1" i="28"/>
  <c r="A1" i="29"/>
  <c r="A1" i="30"/>
  <c r="A1" i="32"/>
  <c r="A1" i="33"/>
  <c r="A1" i="34"/>
  <c r="A1" i="35"/>
  <c r="A1" i="36"/>
  <c r="A1" i="37"/>
  <c r="A1" i="38"/>
  <c r="A1" i="39"/>
  <c r="A1" i="40"/>
  <c r="A1" i="41"/>
  <c r="A1" i="42"/>
  <c r="A1" i="43"/>
  <c r="A1" i="44"/>
  <c r="A1" i="45"/>
  <c r="A1" i="46"/>
  <c r="A1" i="47"/>
  <c r="A1" i="48"/>
  <c r="A1" i="49"/>
  <c r="A1" i="50"/>
  <c r="A1" i="51"/>
  <c r="A1" i="52"/>
  <c r="A1" i="53"/>
  <c r="A1" i="54"/>
  <c r="A1" i="55"/>
  <c r="A1" i="56"/>
  <c r="A1" i="57"/>
  <c r="A1" i="58"/>
  <c r="A1" i="59"/>
  <c r="A1" i="60"/>
  <c r="A1" i="61"/>
  <c r="A1" i="62"/>
  <c r="A1" i="63"/>
  <c r="A1" i="64"/>
  <c r="A1" i="65"/>
  <c r="A1" i="66"/>
  <c r="A1" i="67"/>
  <c r="A1" i="68"/>
  <c r="A1" i="69"/>
  <c r="A1" i="70"/>
  <c r="A1" i="71"/>
  <c r="A1" i="72"/>
  <c r="A1" i="73"/>
  <c r="A1" i="74"/>
  <c r="A1" i="75"/>
  <c r="A1" i="76"/>
  <c r="A1" i="77"/>
  <c r="A1" i="3"/>
  <c r="C3" i="77" l="1"/>
  <c r="A3" i="77"/>
  <c r="C3" i="76"/>
  <c r="A3" i="76"/>
  <c r="C3" i="75"/>
  <c r="A3" i="75"/>
  <c r="C3" i="74"/>
  <c r="A3" i="74"/>
  <c r="A2" i="75"/>
  <c r="A2" i="76"/>
  <c r="A2" i="77"/>
  <c r="A2" i="74"/>
  <c r="C2" i="75"/>
  <c r="C2" i="76"/>
  <c r="C2" i="77"/>
  <c r="C2" i="74"/>
  <c r="A3" i="68"/>
  <c r="A3" i="67"/>
  <c r="A3" i="66"/>
  <c r="A3" i="65"/>
  <c r="A3" i="64"/>
  <c r="A3" i="63"/>
  <c r="A3" i="62" l="1"/>
  <c r="A3" i="61"/>
  <c r="A2" i="61"/>
  <c r="A2" i="62"/>
  <c r="A2" i="63"/>
  <c r="A2" i="64"/>
  <c r="A2" i="65"/>
  <c r="A2" i="66"/>
  <c r="A2" i="67"/>
  <c r="A2" i="68"/>
  <c r="A2" i="69"/>
  <c r="A2" i="70"/>
  <c r="A2" i="71"/>
  <c r="A2" i="72"/>
  <c r="A2" i="73"/>
  <c r="C3" i="73"/>
  <c r="C3" i="72"/>
  <c r="C3" i="71"/>
  <c r="C3" i="70"/>
  <c r="C3" i="69"/>
  <c r="C3" i="68"/>
  <c r="C3" i="67"/>
  <c r="C3" i="66"/>
  <c r="C3" i="65"/>
  <c r="C3" i="64"/>
  <c r="C3" i="63"/>
  <c r="C3" i="62"/>
  <c r="C3" i="61"/>
  <c r="C2" i="62"/>
  <c r="C2" i="63"/>
  <c r="C2" i="64"/>
  <c r="C2" i="65"/>
  <c r="C2" i="66"/>
  <c r="C2" i="67"/>
  <c r="C2" i="68"/>
  <c r="C2" i="69"/>
  <c r="C2" i="70"/>
  <c r="C2" i="71"/>
  <c r="C2" i="72"/>
  <c r="C2" i="73"/>
  <c r="C2" i="61"/>
  <c r="C13" i="73" l="1"/>
  <c r="C13" i="72"/>
  <c r="C13" i="71"/>
  <c r="C13" i="70"/>
  <c r="C13" i="69"/>
  <c r="C13" i="68"/>
  <c r="C13" i="67"/>
  <c r="C13" i="66"/>
  <c r="C13" i="65"/>
  <c r="C13" i="64"/>
  <c r="C12" i="63"/>
  <c r="C12" i="62"/>
  <c r="A2" i="50" l="1"/>
  <c r="A2" i="51"/>
  <c r="A2" i="52"/>
  <c r="A2" i="53"/>
  <c r="A2" i="54"/>
  <c r="A2" i="55"/>
  <c r="A2" i="56"/>
  <c r="A2" i="57"/>
  <c r="A2" i="58"/>
  <c r="A2" i="59"/>
  <c r="A2" i="60"/>
  <c r="A2" i="49"/>
  <c r="A2" i="38"/>
  <c r="A2" i="39"/>
  <c r="A2" i="40"/>
  <c r="A2" i="41"/>
  <c r="A2" i="42"/>
  <c r="A2" i="43"/>
  <c r="A2" i="44"/>
  <c r="A2" i="45"/>
  <c r="A2" i="46"/>
  <c r="A2" i="47"/>
  <c r="A2" i="48"/>
  <c r="A2" i="37"/>
  <c r="C3" i="60" l="1"/>
  <c r="A3" i="60"/>
  <c r="C3" i="57" l="1"/>
  <c r="A3" i="56"/>
  <c r="C3" i="52" l="1"/>
  <c r="A3" i="52"/>
  <c r="C3" i="51"/>
  <c r="A3" i="51"/>
  <c r="C3" i="49"/>
  <c r="A3" i="49"/>
  <c r="C3" i="53"/>
  <c r="A3" i="53"/>
  <c r="C3" i="54"/>
  <c r="A3" i="54"/>
  <c r="C3" i="55"/>
  <c r="A3" i="55"/>
  <c r="C3" i="56"/>
  <c r="A3" i="57"/>
  <c r="C3" i="58"/>
  <c r="A3" i="58"/>
  <c r="C3" i="59"/>
  <c r="A3" i="59"/>
  <c r="C3" i="50"/>
  <c r="A3" i="50"/>
  <c r="C3" i="48" l="1"/>
  <c r="A3" i="48"/>
  <c r="C3" i="47"/>
  <c r="A3" i="47"/>
  <c r="C3" i="46"/>
  <c r="A3" i="46"/>
  <c r="C3" i="45"/>
  <c r="A3" i="45"/>
  <c r="A3" i="44"/>
  <c r="C3" i="43"/>
  <c r="A3" i="43"/>
  <c r="C3" i="42"/>
  <c r="A3" i="42"/>
  <c r="C3" i="41"/>
  <c r="A3" i="41"/>
  <c r="C3" i="40"/>
  <c r="A3" i="40"/>
  <c r="C3" i="39"/>
  <c r="A3" i="39"/>
  <c r="C3" i="38"/>
  <c r="A3" i="38"/>
  <c r="C3" i="37" l="1"/>
  <c r="A3" i="37"/>
</calcChain>
</file>

<file path=xl/sharedStrings.xml><?xml version="1.0" encoding="utf-8"?>
<sst xmlns="http://schemas.openxmlformats.org/spreadsheetml/2006/main" count="7442" uniqueCount="1030">
  <si>
    <t>La reutilització de les dades d'aquest document és lliure i no està subjecta a limitacions, excepte les condicions bàsiques de l'article 8 de la Llei 37/2007, de 16 de novembre, sobre reutilització de la informació del sector públic: citació de la font, no alteració ni desnaturalització de la informació i especificació de la data de la última actualització.</t>
  </si>
  <si>
    <t>2. ÀREA DE CONTRACTACIÓ, CONTRACTES PATRIMONIALS I PRIVATS, I RESPONSABILITAT PATRIMONIAL</t>
  </si>
  <si>
    <t>2.</t>
  </si>
  <si>
    <t>ÀREA DE CONTRACTACIÓ, CONTRACTES PATRIMONIALS I PRIVATS, I RESPONSABILITAT PATRIMONIAL</t>
  </si>
  <si>
    <t>ACM2008</t>
  </si>
  <si>
    <t>ACM2018</t>
  </si>
  <si>
    <t>ACM2021</t>
  </si>
  <si>
    <t>2.1</t>
  </si>
  <si>
    <t xml:space="preserve">Preparació i adjudicació d'expedients de contractació d'obres (inclosos els contractes de subministrament de fabricació quan el PCAP determini l'aplicació directa del contracte d'obres) </t>
  </si>
  <si>
    <t>2.1.1</t>
  </si>
  <si>
    <t>Aprovació de la despesa (fase RC/A)</t>
  </si>
  <si>
    <t>-</t>
  </si>
  <si>
    <t>2.1.1.A)</t>
  </si>
  <si>
    <t>2.1.2</t>
  </si>
  <si>
    <t>Adjudicació (sense fase pressupostària/AD/D)</t>
  </si>
  <si>
    <t>2.1.1.B)</t>
  </si>
  <si>
    <t>2.1.3</t>
  </si>
  <si>
    <t>Formalització de contractes susceptibles de recurs especial (fase AD/D)</t>
  </si>
  <si>
    <t>2.1.1.B.2)</t>
  </si>
  <si>
    <t>2.2</t>
  </si>
  <si>
    <t>Preparació i adjudicació d'expedients de contractació conjunta de projecte i obra, quan sigui possible establir l'import estimatiu de les obres</t>
  </si>
  <si>
    <t>2.2.1</t>
  </si>
  <si>
    <t>Adjudicació (sense fase pressupostària/AD)</t>
  </si>
  <si>
    <t>2.2.1.A.1)</t>
  </si>
  <si>
    <t>2.2.2</t>
  </si>
  <si>
    <t>2.2.1.A.2)</t>
  </si>
  <si>
    <t>2.3</t>
  </si>
  <si>
    <t>Preparació i adjudicació d'expedients de contractació conjunta de projecte i obra, quan, en el cas de l'article 234.5 de la L 9/2017, no sigui possible establir l'import estimatiu de les obres</t>
  </si>
  <si>
    <t>2.3.1</t>
  </si>
  <si>
    <t>Adjudicació (sense fase pressupostària/AD projecte)</t>
  </si>
  <si>
    <t>2.2.2.A)</t>
  </si>
  <si>
    <t>2.3.2</t>
  </si>
  <si>
    <t>Formalització de contractes susceptibles de recurs especial (fase AD projecte)</t>
  </si>
  <si>
    <t>2.3.3</t>
  </si>
  <si>
    <t>Aprovació de l'expedient de despesa de les obres (fase AD obra)</t>
  </si>
  <si>
    <t>2.2.2.B)</t>
  </si>
  <si>
    <t>2.4</t>
  </si>
  <si>
    <t>Efectes, compliment i extinció dels contractes d'obra (incloses les fases posteriors a la formalització en els contractes tramitats en el marc d'un sistema de racionalització tècnica de la contractació)</t>
  </si>
  <si>
    <t>2.4.1</t>
  </si>
  <si>
    <t>Modificats (fase AD)</t>
  </si>
  <si>
    <t>2.4.2</t>
  </si>
  <si>
    <t>Continuació provisional de les obres (fase RC/A)</t>
  </si>
  <si>
    <t xml:space="preserve"> - </t>
  </si>
  <si>
    <t>2.4.3</t>
  </si>
  <si>
    <t>Revisió de preus (fase AD)</t>
  </si>
  <si>
    <t>2.4.4</t>
  </si>
  <si>
    <r>
      <t xml:space="preserve">2.1.4
</t>
    </r>
    <r>
      <rPr>
        <sz val="11"/>
        <color rgb="FFFF0000"/>
        <rFont val="Calibri"/>
        <family val="2"/>
        <scheme val="minor"/>
      </rPr>
      <t>2.1.5</t>
    </r>
  </si>
  <si>
    <t>2.4.5</t>
  </si>
  <si>
    <t>Certificació final (fase O)</t>
  </si>
  <si>
    <t>2.1.6</t>
  </si>
  <si>
    <t>2.4.6</t>
  </si>
  <si>
    <t>Liquidació (fase O)</t>
  </si>
  <si>
    <t>2.1.7</t>
  </si>
  <si>
    <t>2.4.7</t>
  </si>
  <si>
    <t>Pagament d'interessos de demora i de la indemnització pels costos de cobrament (fase ADO)</t>
  </si>
  <si>
    <t>2.1.8</t>
  </si>
  <si>
    <t>2.4.8</t>
  </si>
  <si>
    <t>Indemnització a favor del contractista (fase ADO)</t>
  </si>
  <si>
    <t>2.1.9</t>
  </si>
  <si>
    <t>2.4.9</t>
  </si>
  <si>
    <t>Resolució del contracte (fase ADO/O)</t>
  </si>
  <si>
    <t>2.1.10</t>
  </si>
  <si>
    <t>2.4.10</t>
  </si>
  <si>
    <t>Pagament de primes o compensacions als participants en el diàleg competitiu o als candidats o licitadors en el cas de renúncia a la celebració del contracte o desistiment del procediment (fase ADO)</t>
  </si>
  <si>
    <t>2.1.11</t>
  </si>
  <si>
    <t>2.5</t>
  </si>
  <si>
    <t>Expedients de concessió d'obres</t>
  </si>
  <si>
    <t>2.5.1</t>
  </si>
  <si>
    <t>6.1.A)</t>
  </si>
  <si>
    <t>2.5.2</t>
  </si>
  <si>
    <t>6.1.B.1)</t>
  </si>
  <si>
    <t>2.5.3</t>
  </si>
  <si>
    <t>6.1.B.2)</t>
  </si>
  <si>
    <t>2.5.4</t>
  </si>
  <si>
    <t>6.2</t>
  </si>
  <si>
    <t>2.5.5</t>
  </si>
  <si>
    <t>6.3</t>
  </si>
  <si>
    <t>2.5.6</t>
  </si>
  <si>
    <t>Abonaments per aportacions durant la construcció (fase O)</t>
  </si>
  <si>
    <t>6.4.1</t>
  </si>
  <si>
    <t>2.5.7</t>
  </si>
  <si>
    <t>Abonaments per aportacions al final de la construcció (fase O)</t>
  </si>
  <si>
    <t>6.4.2</t>
  </si>
  <si>
    <t>2.5.8</t>
  </si>
  <si>
    <t>Abonaments en cas que el finançament de la construcció de l'obra es realitzi a través de subvencions o préstecs reintegrables, d'acord amb l'article 265 de la L 9/2017 (fase O)</t>
  </si>
  <si>
    <t>6.4.3</t>
  </si>
  <si>
    <t>2.5.9</t>
  </si>
  <si>
    <t>Abonament al concessionari de la retribució per la utilització de l'obra (fase O)</t>
  </si>
  <si>
    <t>6.5</t>
  </si>
  <si>
    <t>2.5.10</t>
  </si>
  <si>
    <t>Aportacions públiques a l'explotació, previstes a l'article 268 de la L 9/2017 (fase ADO/O)</t>
  </si>
  <si>
    <t>6.6</t>
  </si>
  <si>
    <t>2.5.11</t>
  </si>
  <si>
    <t>6.7</t>
  </si>
  <si>
    <t>2.5.12</t>
  </si>
  <si>
    <t>6.8</t>
  </si>
  <si>
    <t>2.5.13</t>
  </si>
  <si>
    <t>Resolució del contracte (fase ADO)</t>
  </si>
  <si>
    <t>6.9</t>
  </si>
  <si>
    <t>2.5.14</t>
  </si>
  <si>
    <t>6.10</t>
  </si>
  <si>
    <t>2.5.15</t>
  </si>
  <si>
    <t>Pagament a l'autor de l'estudi de viabilitat que no hagi resultat adjudicatari de la corresponent concessió (fase ADO)</t>
  </si>
  <si>
    <t>6.11</t>
  </si>
  <si>
    <t>2.6</t>
  </si>
  <si>
    <t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t>
  </si>
  <si>
    <t>2.6.1</t>
  </si>
  <si>
    <t>3.1.1.A)</t>
  </si>
  <si>
    <t>2.6.2</t>
  </si>
  <si>
    <t>3.1.1.B.1)</t>
  </si>
  <si>
    <t>2.6.3</t>
  </si>
  <si>
    <t>3.1.1.B.2)</t>
  </si>
  <si>
    <t>2.6.4</t>
  </si>
  <si>
    <t>3.1.2</t>
  </si>
  <si>
    <t>2.6.5</t>
  </si>
  <si>
    <t>Modificació del contracte (fase AD)</t>
  </si>
  <si>
    <t>3.1.3</t>
  </si>
  <si>
    <t>2.6.6</t>
  </si>
  <si>
    <t>Abonaments a compte (fase O)</t>
  </si>
  <si>
    <t>3.1.4</t>
  </si>
  <si>
    <t>2.6.7</t>
  </si>
  <si>
    <t>Pròrroga del contracte (fase AD)</t>
  </si>
  <si>
    <t>3.1.6</t>
  </si>
  <si>
    <t>2.6.8</t>
  </si>
  <si>
    <t>Entregues parcials i Liquidació (fase O)</t>
  </si>
  <si>
    <t>3.1.5</t>
  </si>
  <si>
    <t>2.6.9</t>
  </si>
  <si>
    <t>3.1.7</t>
  </si>
  <si>
    <t>2.6.10</t>
  </si>
  <si>
    <t>3.1.8</t>
  </si>
  <si>
    <t>2.6.11</t>
  </si>
  <si>
    <t>3.1.9</t>
  </si>
  <si>
    <t>2.6.12</t>
  </si>
  <si>
    <t>3.1.10</t>
  </si>
  <si>
    <t>2.7</t>
  </si>
  <si>
    <t>Expedients de serveis (serveis en general, i per a les fases posteriors a la formalització en els contractes tramitats en el marc d'un sistema de racionalització tècnica de la contractació)</t>
  </si>
  <si>
    <t>2.7.1</t>
  </si>
  <si>
    <t>4.1.1.A)</t>
  </si>
  <si>
    <t>2.7.2</t>
  </si>
  <si>
    <t>Adjudicació  (sense fase pressupostària/AD/D)</t>
  </si>
  <si>
    <t>4.1.1.B.1)</t>
  </si>
  <si>
    <t>2.7.3</t>
  </si>
  <si>
    <t>4.1.1.B.2)</t>
  </si>
  <si>
    <t>2.7.4</t>
  </si>
  <si>
    <t>4.1.2</t>
  </si>
  <si>
    <t>2.7.5</t>
  </si>
  <si>
    <t>Revisió de preus (aprovació de la despesa) (fase AD)</t>
  </si>
  <si>
    <t>4.1.3</t>
  </si>
  <si>
    <t>2.7.6</t>
  </si>
  <si>
    <t>4.1.4</t>
  </si>
  <si>
    <t>2.7.7</t>
  </si>
  <si>
    <t>Pròrroga dels contractes (fase AD)</t>
  </si>
  <si>
    <t>4.1.6</t>
  </si>
  <si>
    <t>2.7.8</t>
  </si>
  <si>
    <t>4.1.5</t>
  </si>
  <si>
    <t>2.7.9</t>
  </si>
  <si>
    <t>4.1.7</t>
  </si>
  <si>
    <t>2.7.10</t>
  </si>
  <si>
    <t>4.1.8</t>
  </si>
  <si>
    <t>2.7.11</t>
  </si>
  <si>
    <t>4.1.9</t>
  </si>
  <si>
    <t>2.7.12</t>
  </si>
  <si>
    <t>4.1.10</t>
  </si>
  <si>
    <t>2.8</t>
  </si>
  <si>
    <t xml:space="preserve">Expedients de concessió de servei </t>
  </si>
  <si>
    <t>2.8.1</t>
  </si>
  <si>
    <t>2.8.2</t>
  </si>
  <si>
    <t>2.8.3</t>
  </si>
  <si>
    <t>2.8.4</t>
  </si>
  <si>
    <t>2.8.5</t>
  </si>
  <si>
    <t>2.8.6</t>
  </si>
  <si>
    <t>Abonaments per aportacions (fase O)</t>
  </si>
  <si>
    <t>2.8.7</t>
  </si>
  <si>
    <t>Abonaments en el cas que el finançament del servei es realitzi a través de subvencions o préstecs reintegrables (fase O)</t>
  </si>
  <si>
    <t>2.8.8</t>
  </si>
  <si>
    <t>Abonament al concessionari de la retribució pel servei (fase O)</t>
  </si>
  <si>
    <t>2.8.9</t>
  </si>
  <si>
    <t>2.8.10</t>
  </si>
  <si>
    <t>2.8.11</t>
  </si>
  <si>
    <t>2.8.12</t>
  </si>
  <si>
    <t>2.8.13</t>
  </si>
  <si>
    <t>2.8.14</t>
  </si>
  <si>
    <t>2.9</t>
  </si>
  <si>
    <t>Encàrrecs a mitjans propis personificats previstos a l'article 32 de la L 9/2017</t>
  </si>
  <si>
    <t>2.9.1</t>
  </si>
  <si>
    <t>Encàrrec (fase AD)</t>
  </si>
  <si>
    <t>8.2.1</t>
  </si>
  <si>
    <t>2.9.2</t>
  </si>
  <si>
    <t>Modificacions de l'encàrrec (fase AD)</t>
  </si>
  <si>
    <t>8.2.2</t>
  </si>
  <si>
    <t>2.9.3</t>
  </si>
  <si>
    <t>Abonaments durant l'execució dels treballs (fase O)</t>
  </si>
  <si>
    <t>8.2.3</t>
  </si>
  <si>
    <t>2.9.4</t>
  </si>
  <si>
    <t>8.2.4</t>
  </si>
  <si>
    <t>2.10</t>
  </si>
  <si>
    <t>Adquisició de béns immobles</t>
  </si>
  <si>
    <t>2.10.1</t>
  </si>
  <si>
    <t>Aprovació de la despesa (fase A)</t>
  </si>
  <si>
    <t>17.1.A.2)
17.4.A)</t>
  </si>
  <si>
    <t>2.10.2</t>
  </si>
  <si>
    <t>Compromís de la despesa (fase AD/D)</t>
  </si>
  <si>
    <t>17.1.B.1)
17.4.B)</t>
  </si>
  <si>
    <t>2.10.3</t>
  </si>
  <si>
    <t>Reconeixement de l'obligació (fase ADO/O)</t>
  </si>
  <si>
    <t>2.11</t>
  </si>
  <si>
    <t>Arrendament de béns immobles, ja sigui tramitat com a expedient independent o en expedient d'alienació de l'immoble en què simultàniament s'acordi l'arrendament</t>
  </si>
  <si>
    <t>2.11.1</t>
  </si>
  <si>
    <t>Proposta d'arrendament (fase A)</t>
  </si>
  <si>
    <t>17.3.1.1)
17.5.1.1)</t>
  </si>
  <si>
    <t>2.11.2</t>
  </si>
  <si>
    <t>Acord de concertació de l'arrendament (fase AD/D)</t>
  </si>
  <si>
    <t>17.3.1.2)
17.5.1.2)</t>
  </si>
  <si>
    <t>2.11.3</t>
  </si>
  <si>
    <t>Pròrroga i novació (fase AD)</t>
  </si>
  <si>
    <t>17.3.2
17.5.2</t>
  </si>
  <si>
    <t>2.11.4</t>
  </si>
  <si>
    <t>2.11.5</t>
  </si>
  <si>
    <t>Reconeixement de l'obligació (fase O)</t>
  </si>
  <si>
    <t>17.3.3
17.5.3</t>
  </si>
  <si>
    <t>2.12</t>
  </si>
  <si>
    <t>Permuta de béns</t>
  </si>
  <si>
    <t>2.12.1</t>
  </si>
  <si>
    <t>Aprovació i compromís de la permuta (fase AD)</t>
  </si>
  <si>
    <t>2.12.2</t>
  </si>
  <si>
    <t>2.13</t>
  </si>
  <si>
    <t>Contractes privats</t>
  </si>
  <si>
    <t>2.13.1</t>
  </si>
  <si>
    <t>2.13.2</t>
  </si>
  <si>
    <t>Compromís de la despesa (fase D)</t>
  </si>
  <si>
    <t>2.13.3</t>
  </si>
  <si>
    <t>2.14</t>
  </si>
  <si>
    <t>Contractes d'accés a bases de dades i de subscripció a publicacions, tramitats d'acord amb la DA 9a de la L 9/2017</t>
  </si>
  <si>
    <t>2.14.1</t>
  </si>
  <si>
    <t>Aprovació i compromís de la despesa (fase AD)</t>
  </si>
  <si>
    <t>2.14.2</t>
  </si>
  <si>
    <t>2.15</t>
  </si>
  <si>
    <t>Contractació de creació i interpretació artística i literària i contractes privats d'espectacles</t>
  </si>
  <si>
    <t>2.15.1</t>
  </si>
  <si>
    <t>7.1</t>
  </si>
  <si>
    <t>2.15.2</t>
  </si>
  <si>
    <t>2.15.3</t>
  </si>
  <si>
    <t>2.15.4</t>
  </si>
  <si>
    <t>7.2</t>
  </si>
  <si>
    <t>2.15.5</t>
  </si>
  <si>
    <t>2.15.6</t>
  </si>
  <si>
    <t>2.15.7</t>
  </si>
  <si>
    <t>2.15.8</t>
  </si>
  <si>
    <t>2.15.9</t>
  </si>
  <si>
    <t>2.15.10</t>
  </si>
  <si>
    <t>2.15.11</t>
  </si>
  <si>
    <t>Resolució del contracte de serveis (fase ADO)</t>
  </si>
  <si>
    <t>2.15.12</t>
  </si>
  <si>
    <t>2.16</t>
  </si>
  <si>
    <t>Reclamacions que es formulen davant l'administració, en concepte d'indemnització de danys i perjudicis, per responsabilitat patrimonial</t>
  </si>
  <si>
    <t>2.16.1</t>
  </si>
  <si>
    <t>Expedient d'autorització, disposició i reconeixement de l'obligació (fase ADO)</t>
  </si>
  <si>
    <t>6.1</t>
  </si>
  <si>
    <t>2.16.2</t>
  </si>
  <si>
    <t>Execució de sentències (fase ADO)</t>
  </si>
  <si>
    <t>2.17</t>
  </si>
  <si>
    <t>Expedients d'actes resolutoris de recursos administratius amb contingut econòmic</t>
  </si>
  <si>
    <t>2.17.1</t>
  </si>
  <si>
    <t>Acte de resolució del recurs (fase ADO)</t>
  </si>
  <si>
    <t>2.18</t>
  </si>
  <si>
    <t>Expedients de contractació menor</t>
  </si>
  <si>
    <t>2.18.1</t>
  </si>
  <si>
    <t>2.19</t>
  </si>
  <si>
    <t>Contractes tramitats en el marc d'un sistema de racionalització tècnica de la contractació (fins a la fase d'adjudicació/formalització)</t>
  </si>
  <si>
    <t>2.19.1</t>
  </si>
  <si>
    <t>Inici de licitació d'obra (sense fase pressupostària)</t>
  </si>
  <si>
    <t>5.1.1.A)
5.2.1</t>
  </si>
  <si>
    <t>2.19.2</t>
  </si>
  <si>
    <t>Inici de licitació de subministrament  (sense fase pressupostària)</t>
  </si>
  <si>
    <t>2.19.3</t>
  </si>
  <si>
    <t>Inici de licitació de servei  (sense fase pressupostària)</t>
  </si>
  <si>
    <t>2.19.4</t>
  </si>
  <si>
    <t>Adjudicació de l'acord marc d'obres, serveis o subministraments (sense fase pressupostària)</t>
  </si>
  <si>
    <t>5.1.1.B)</t>
  </si>
  <si>
    <t>2.19.5</t>
  </si>
  <si>
    <t>Formalització de l'acord marc d'obres, serveis o subministraments susceptible de recurs especial (sense fase pressupostària)</t>
  </si>
  <si>
    <t>5.1.1.C)</t>
  </si>
  <si>
    <t>2.19.6</t>
  </si>
  <si>
    <t>Licitació d'un contracte basat en un acord marc (fase A)</t>
  </si>
  <si>
    <t>5.1.2.A)</t>
  </si>
  <si>
    <t>2.19.7</t>
  </si>
  <si>
    <t>5.1.2.B)</t>
  </si>
  <si>
    <t>2.19.8</t>
  </si>
  <si>
    <t>Modificació de l'acord marc d'obres (sense fase pressupostària)</t>
  </si>
  <si>
    <t>5.1.3</t>
  </si>
  <si>
    <t>2.19.9</t>
  </si>
  <si>
    <t>Modificació de l'acord marc de subministraments (sense fase pressupostària)</t>
  </si>
  <si>
    <t>2.19.10</t>
  </si>
  <si>
    <t>Modificació de l'acord marc de serveis (sense fase pressupostària)</t>
  </si>
  <si>
    <t>2.19.11</t>
  </si>
  <si>
    <t>Adjudicació a través de sistemes dinàmics de contractació d'obres (fase AD)</t>
  </si>
  <si>
    <t>5.2.2</t>
  </si>
  <si>
    <t>2.19.12</t>
  </si>
  <si>
    <t>Adjudicació a través de sistemes dinàmics de contractació de serveis (fase AD)</t>
  </si>
  <si>
    <t>2.19.13</t>
  </si>
  <si>
    <t>Adjudicació a través de sistemes dinàmics de contractació de subministraments (fase AD)</t>
  </si>
  <si>
    <t>2.20</t>
  </si>
  <si>
    <t>Altres expedients de contractació, contractes patrimonials i privats, i responsabilitat patrimonial</t>
  </si>
  <si>
    <t>2.20.1</t>
  </si>
  <si>
    <t>2.20.2</t>
  </si>
  <si>
    <t>2.20.3</t>
  </si>
  <si>
    <t>ÀREA:</t>
  </si>
  <si>
    <t>EXPEDIENT:</t>
  </si>
  <si>
    <t>ACTUACIÓ:</t>
  </si>
  <si>
    <t>A.</t>
  </si>
  <si>
    <t>Ref. Leg.</t>
  </si>
  <si>
    <t>Requisits bàsics generals</t>
  </si>
  <si>
    <t>Document</t>
  </si>
  <si>
    <t>Compleix?</t>
  </si>
  <si>
    <t>A.1</t>
  </si>
  <si>
    <t>Art. 13.2.a) RD 424/2017
Art. 172 i 176 RDLeg 2/2004
Art. 116.3 L 9/2017</t>
  </si>
  <si>
    <t>Que existeix crèdit pressupostari i que el proposat és l'adequat a la naturalesa de la despesa que es proposa, i que s'incorpora a l'expedient el corresponent certificat d'existència de crèdit o document equivalent.</t>
  </si>
  <si>
    <t>Document comptable</t>
  </si>
  <si>
    <t>SI/NO/No procedeix</t>
  </si>
  <si>
    <t>A.2</t>
  </si>
  <si>
    <t>Art. 13.2.a) RD 424/2017
Art. 173.6 RDLeg 2/2004</t>
  </si>
  <si>
    <t>En tractar-se de despeses amb finançament afectat, que els recursos que les financen són executius i que s’acredita l'efectivitat amb l’existència de documents fefaents.</t>
  </si>
  <si>
    <t>Document comptable/document fefaent</t>
  </si>
  <si>
    <t>A.3</t>
  </si>
  <si>
    <t>Art. 13.2.a) RD 424/2017
Art. 174 RDLeg 2/2004
Art. 79 i seg. RD 500/1990</t>
  </si>
  <si>
    <t>En tractar-se de despeses de caràcter plurianual, que es compleix el preceptuat a l’article 174 del RDLeg 2/2004.</t>
  </si>
  <si>
    <t>Informe proposta/Proposta de resolució</t>
  </si>
  <si>
    <t>A.4</t>
  </si>
  <si>
    <t>Art. 13.2.a) RD 424/2017
Art. 173.6 i 174.1 RDLeg 2/2004
Art. 117.2 i DA3.2 L 9/2017</t>
  </si>
  <si>
    <t>Plecs/document descriptiu</t>
  </si>
  <si>
    <t>A.5</t>
  </si>
  <si>
    <t>A.6</t>
  </si>
  <si>
    <t>Art. 13.2.b) RD 424/2017
Art. 185 RDLeg 2/2004
Art. 117.1 L 9/2017</t>
  </si>
  <si>
    <t>Que la despesa es genera per un òrgan competent.</t>
  </si>
  <si>
    <t>A.7</t>
  </si>
  <si>
    <t>DA3 L 9/2017</t>
  </si>
  <si>
    <t>En tractar-se d’una licitació que té repercussions sobre el compliment dels principis d’estabilitat pressupostària i sostenibilitat financera, que s’incorpora a l’expedient de contractació l’informe de la intervenció en relació a les repercussions del contracte a licitar en els esmentats principis.</t>
  </si>
  <si>
    <t>Informe CPNP</t>
  </si>
  <si>
    <t>B.</t>
  </si>
  <si>
    <t>Requisits bàsics addicionals</t>
  </si>
  <si>
    <t>B.1</t>
  </si>
  <si>
    <t>Art. 13.2.c) RD 424/2017
ACM2018 2.1.1.A)
Art. 235 L 9/2017</t>
  </si>
  <si>
    <t xml:space="preserve">En tractar-se d'un pressupost base de licitació igual o superior a 500.000€, IVA exclòs, o d'obres que afecten a l'estabilitat, la seguretat i estanquitat, que existeix projecte informat per l'Oficina de Supervisió de Projectes. </t>
  </si>
  <si>
    <t>Informe tècnic</t>
  </si>
  <si>
    <t>B.2</t>
  </si>
  <si>
    <t>En tractar-se d'un pressupost base de licitació inferior a 500.000€, IVA exclòs, sense informe de l'Oficina de Supervisió de Projectes, que s'incorpora a l'expedient pronunciament exprés que les obres del projecte no afecten l'estabilitat, seguretat o estanquitat de l'obra.</t>
  </si>
  <si>
    <t>B.3</t>
  </si>
  <si>
    <t>Art. 13.2.c) RD 424/2017
ACM2018 2.1.1.A)
Art. 67 RD 1098/2001</t>
  </si>
  <si>
    <t>Que existeix PCAP o, en el seu cas, document descriptiu.</t>
  </si>
  <si>
    <t>B.4</t>
  </si>
  <si>
    <t>Art. 13.2.c) RD 424/2017
ACM2018 2.1.1.A)
DA3a.8 L 9/2017</t>
  </si>
  <si>
    <t>Que existeix informe de la Secretaria general.</t>
  </si>
  <si>
    <t>B.5</t>
  </si>
  <si>
    <t>Art. 13.2.c) RD 424/2017
ACM2018 2.1.1.A)
Art. 122.7 L 9/2017</t>
  </si>
  <si>
    <t>En tractar-se d'un model de PCA, que el contracte a subscriure és de naturalesa anàloga al que ha informat la Secretaria general.</t>
  </si>
  <si>
    <t>Plecs</t>
  </si>
  <si>
    <t>B.6</t>
  </si>
  <si>
    <t>Art. 13.2.c) RD 424/2017
ACM2018 2.1.1.A)
Art. 231 i 236 L 9/2017
Art. 138.2 RD 1098/2001</t>
  </si>
  <si>
    <t>Que existeix acta de replanteig previ.</t>
  </si>
  <si>
    <t>Acta de replanteig</t>
  </si>
  <si>
    <t>B.7</t>
  </si>
  <si>
    <t>Art. 13.2.c) RD 424/2017
ACM2018 2.1.1.A)
Art. 145.5.a) i 145.6 L 9/2017</t>
  </si>
  <si>
    <t>Que el PCAP o el document descriptiu estableix, per a la determinació de la millor oferta, criteris vinculats a l'objecte del contracte.</t>
  </si>
  <si>
    <t>B.8</t>
  </si>
  <si>
    <t>Art. 13.2.c) RD 424/2017
ACM2018 2.1.1.A)
Art. 145, 146 i 148 L 9/2017</t>
  </si>
  <si>
    <t>B.9</t>
  </si>
  <si>
    <t>Art. 13.2.c) RD 424/2017
ACM2018 2.1.1.A)
Art. 145 i 146 L 9/2017</t>
  </si>
  <si>
    <t>B.10</t>
  </si>
  <si>
    <t>Art. 13.2.c) RD 424/2017
ACM2018 2.1.1.A)
Art. 131.2, 167 i 172.3 L 9/2017</t>
  </si>
  <si>
    <t>En tractar-se d'un expedient on s'utilitza el diàleg competitiu com a procediment d'adjudicació, que en la selecció de la millor oferta es pren en consideració més d'un criteri d'adjudicació en base a la millor relació qualitat-preu.</t>
  </si>
  <si>
    <t>Document descriptiu</t>
  </si>
  <si>
    <t>B.11</t>
  </si>
  <si>
    <t>Art. 13.2.c) RD 424/2017
ACM2018 2.1.1.A)
Art. 149.2 L 9/2017</t>
  </si>
  <si>
    <t>En tractar-se d'un expedient que preveu la utilització de diversos criteris d'adjudicació o d'un únic criteri diferent del preu, que el PCAP o el document descriptiu estableix els paràmetres objectius per a identificar les ofertes anormalment baixes.</t>
  </si>
  <si>
    <t>B.12</t>
  </si>
  <si>
    <t>Art. 13.2.c) RD 424/2017
ACM2018 2.1.1.A)
Art. 157.2 L 9/2017</t>
  </si>
  <si>
    <t>En tractar-se d'un expedient on s'utilitzen criteris que depenen d'un judici de valor, que el PCAP o el document descriptiu preveu que la documentació relativa a aquests criteris es presenti en sobre o arxiu electrònic independent de la resta de la proposició.</t>
  </si>
  <si>
    <t>B.13</t>
  </si>
  <si>
    <t>Art. 13.2.c) RD 424/2017
ACM2018 2.1.1.A)
Art. 201 i 202 L 9/2017</t>
  </si>
  <si>
    <t>Que el PCAP o el document descriptiu estableix almenys una de les condicions especials d'execució que s'enumeren a l'article 202.2 de la L 9/2017 i l'obligació de l'adjudicatari de complir les condicions salarials dels treballadors d'acord amb el Conveni Col·lectiu sectorial d'aplicació d'acord amb l'article 201 de la L 9/2017.</t>
  </si>
  <si>
    <t>B.14</t>
  </si>
  <si>
    <t>Art. 13.2.c) RD 424/2017
ACM2018 2.1.1.A)
Art. 159.1 L 9/2017</t>
  </si>
  <si>
    <t>En tractar-se d'un expedient on s'utilitza el procediment obert simplificat com a procediment d'adjudicació, que es compleixen les condicions previstes a l'article 159.1 de la L 9/2017.</t>
  </si>
  <si>
    <t>B.15</t>
  </si>
  <si>
    <t>Art. 13.2.c) RD 424/2017
ACM2018 2.1.1.A)
Art. 159 L 9/2017</t>
  </si>
  <si>
    <t>En tractar-se d'un expedient on s'utilitza el procediment obert simplificat tramitat segons el previst en l'article 159.6 de la L 9/2017, que no es supera el valor estimat fixat en l'esmentat apartat i que entre els criteris d'adjudicació no n'hi ha cap d'avaluable mitjançant judicis de valor.</t>
  </si>
  <si>
    <t>B.16</t>
  </si>
  <si>
    <t>Art. 13.2.c) RD 424/2017
ACM2018 2.1.1.A)
Art. 131.2, 166.3, 167 i 168  L 9/2017</t>
  </si>
  <si>
    <t>En tractar-se d'un expedient on s'utilitza el negociat com a procediment d'adjudicació, que es compleix algun dels supòsits previstos en els articles 167 o 168 de la L 9/2017 per aquest tipus de procediment.</t>
  </si>
  <si>
    <t>B.17</t>
  </si>
  <si>
    <t>En tractar-se d'un expedient on s'utilitza el diàleg competitiu com a procediment d'adjudicació, que es compleix algun dels supòsits de l'article 167 de la L 9/2017.</t>
  </si>
  <si>
    <t>B.18</t>
  </si>
  <si>
    <t>Art. 13.2.c) RD 424/2017
ACM2018 2.1.1.A)
Art. 131.2, 167 i 173 L 9/2017</t>
  </si>
  <si>
    <t>En tractar-se d'un expedient on s'utilitza el diàleg competitiu com a procediment d'adjudicació i es reconeixen primes o compensacions als participants, que en el document descriptiu es fixa la quantia de les mateixes i que consta la corresponent retenció de crèdit.</t>
  </si>
  <si>
    <t>B.19</t>
  </si>
  <si>
    <t>Art. 13.2.c) RD 424/2017
ACM2018 2.1.1.A)
Art. 204 L 9/2017</t>
  </si>
  <si>
    <t>En preveure's modificacions en el PCAP en els termes de l'art. 204 de la L 9/2017, que aquestes no superen el 20% del preu inicial i que la modificació no suposa l'establiments de nous preus unitaris no previstos en el contracte.</t>
  </si>
  <si>
    <t>B.20</t>
  </si>
  <si>
    <t>Art. 13.2.c) RD 424/2017
ACM2018 2.1.1.A)
Art. 143.3 L 9/2017</t>
  </si>
  <si>
    <t>En preveure's la utilització de la subhasta electrònica en el PCAP, que els criteris d'adjudicació es basen en modificacions referents al preu únicament, o referents al preu i a requisits quantificables i susceptibles de ser expresats en xifres o percentatges.</t>
  </si>
  <si>
    <t>Informe tècnic/Informe proposta/Proposta resolució</t>
  </si>
  <si>
    <t>Art. 13.2.a) RD 424/2017
Art. 172 i 176 RDLeg 2/2004</t>
  </si>
  <si>
    <t>Que existeix crèdit pressupostari i que el proposat és l'adequat a la naturalesa de la despesa que es proposa.</t>
  </si>
  <si>
    <t>En tractar-se de tramitació anticipada sense finançament afectat, que s'inclou en el PCAP o document descriptiu, la subordinació de l'autorització i/o disposició de la despesa al crèdit per a l'exercici el qual s'autoritza en el pressupost.</t>
  </si>
  <si>
    <t xml:space="preserve">En tractar-se de tramitació anticipada amb finançament afectat, que s'inclou en el PCAP o document descriptiu, la subordinació de l'autorització i/o disposició de la despesa al crèdit per a l'exercici el qual s'autoritza en el pressupost i a la fermesa del finançament. </t>
  </si>
  <si>
    <t xml:space="preserve"> Art. 13.2.c) RD 424/2017
ACM2018 2.1.1.B.1)
Art. 157.6 L 9/2017</t>
  </si>
  <si>
    <t>En proposar-se una adjudicació que no s'ajusta a la proposta formulada per la Mesa de contractació, que existeix decisió motivada de l'òrgan competent per a l'adjudicació.</t>
  </si>
  <si>
    <t>Art. 13.2.c) RD 424/2017
ACM2018 2.1.1.B.1)
Art. 149.4 L 9/2017</t>
  </si>
  <si>
    <t>En declarar-se l'existència d'ofertes incurses en pressumpció d'anormalitat, que existeix constància de la sol.licitud de la informació als licitadors que les haguessin presentat i de l'informe del servei tècnic corresponent.</t>
  </si>
  <si>
    <t>Notificació i informe tècnic</t>
  </si>
  <si>
    <t>Art. 13.2.c) RD 424/2017
ACM2018 2.1.1.B.1)
Art. 169.1, 169.6 i 170.1 L 9/2017</t>
  </si>
  <si>
    <t>En tractar-se d'un expedient on s'utilitza el negociat com a procediment d'adjudicació, que existeix constància a l'expedient de les invitacions cursades, de les ofertes rebudes i de les raons per a la seva acceptació o rebuig aplicades per l'òrgan de contractació, així com dels avantatges obtinguts en la negociació.</t>
  </si>
  <si>
    <t>Invitacions, ofertes i informe tècnic</t>
  </si>
  <si>
    <t>Art. 13.2.c) RD 424/2017
ACM2018 2.1.1.B.1)
Art. 102.7 L 9/2017</t>
  </si>
  <si>
    <t>En tractar-se d'un contracte amb preus provisionals d'acord amb l'article 102.7 de la L 9/2017, que es detallen en la proposta d'adjudicació els extrems previstos a les lletres a), b) i c) del citat article.</t>
  </si>
  <si>
    <t>Art. 13.2.c) RD 424/2017
ACM2018 2.1.1.B.1)
Art. 107, 108, 109 i 159.6.f) L 9/2017</t>
  </si>
  <si>
    <t>Que s'acredita la constitució de la garantia definitiva, excepte en els casos previstos a la L 9/2017.</t>
  </si>
  <si>
    <t>Garantia</t>
  </si>
  <si>
    <t>Art. 13.2.c) RD 424/2017
ACM2018 2.1.1.B.1)
Art. 140.1, 159.4, 75.2 i 159.6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</si>
  <si>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excepcions: en el procediment obert simplificat tramitat conforme l'article 159.4 de la L 9/2017, en el qual només s'examinarà que s'ha aportat el compromís al qual es refereix l'article 75.2 de la Llei i en el procediment abreujat tramitat conforme l'article 159.6 de la Llei quan s'hagi constituït la Mesa, en el que no procedirà l'aplicació d'aquest extrem.</t>
  </si>
  <si>
    <t>Art. 13.2.c) RD 424/2017
ACM2018 2.1.1.B.2)
Art. 39.2.e) L 9/2017</t>
  </si>
  <si>
    <t>Que s'acompanya certificat que acredita la interposició o no de recurs especial en matèria de contractació contra l'adjudicació, o dels recursos interposats, o bé, certificat de no haver-se acordat mesures cautelars que suspenguin el procediment.</t>
  </si>
  <si>
    <t>Certificat</t>
  </si>
  <si>
    <t>Art. 13.2.c) RD 424/2017
ACM2018 2.1.1.B.2)
Art. 39.2.e) i 49.1 L 9/2017</t>
  </si>
  <si>
    <t>En tractar-se d'un expedient en el que s'ha interposat recurs/os contra l'adjudicació, que s'ha dictat resolució expressa de l'òrgan competent, ja sigui desestimant-los o acordant l'aixecament de la suspensió o de la mesura cautelar.</t>
  </si>
  <si>
    <t>Resolució</t>
  </si>
  <si>
    <t>Art. 13.2.c) RD 424/2017
ACM2018 2.2.1.A.1)
Art. 234.1 L 9/2017</t>
  </si>
  <si>
    <t>Que s'aporta justificació sobre la seva utilització d'acord amb l'article 234.1 de la L 9/2017.</t>
  </si>
  <si>
    <t>Art. 13.2.c) RD 424/2017
ACM2018 2.2.1.A.1)
Art. 234.2 L 9/2017</t>
  </si>
  <si>
    <t>Que existeix avantprojecte o, en el seu cas, les bases tècniques a les que s'ha d'ajustar el projecte.</t>
  </si>
  <si>
    <t>Avantprojecte o bases tècniques</t>
  </si>
  <si>
    <t>Art. 13.2.c) RD 424/2017
ACM2018 2.2.1.A.1)
Art. 67 RD 1098/2001</t>
  </si>
  <si>
    <t>Art. 13.2.c) RD 424/2017
ACM2018 2.2.1.A.1)
DA3a.8 L 9/2017</t>
  </si>
  <si>
    <t>Art. 13.2.c) RD 424/2017
ACM2018 2.2.1.A.1)
Art. 122.7 L 9/2017</t>
  </si>
  <si>
    <t>Art. 13.2.c) RD 424/2017
ACM2018 2.2.1.A.1)
Art. 145.5.a) i 145.6 L 9/2017</t>
  </si>
  <si>
    <t>Art. 13.2.c) RD 424/2017
ACM2018 2.2.1.A.1)
Art. 145, 146 i 148 L 9/2017</t>
  </si>
  <si>
    <t>Art. 13.2.c) RD 424/2017
ACM2018 2.2.1.A.1)
Art. 145 i 146 L 9/2017</t>
  </si>
  <si>
    <t>Art. 13.2.c) RD 424/2017
ACM2018 2.2.1.A.1)
Art. 131.2, 167 i 172.3 L 9/2017</t>
  </si>
  <si>
    <t>Art. 13.2.c) RD 424/2017
ACM2018 2.2.1.A.1)
Art. 149.2 L 9/2017</t>
  </si>
  <si>
    <t>En tractar-se d'un expedient que preveu la utilització de diversos criteris d'adjudicació o d'un únic criteri diferent del preu, que el PCAP o el document descriptiu estableix els paràmetres objectius per identificar les ofertes anormalment baixes.</t>
  </si>
  <si>
    <t>Art. 13.2.c) RD 424/2017
ACM2018 2.2.1.A.1)
Art. 157.2 L 9/2017</t>
  </si>
  <si>
    <t>Art. 13.2.c) RD 424/2017
ACM2018 2.2.1.A.1)
Art. 201 i 202 L 9/2017</t>
  </si>
  <si>
    <t>Art. 13.2.c) RD 424/2017
ACM2018 2.2.1.A.1)
Art. 131.2, 166.3, 167 i 168  L 9/2017</t>
  </si>
  <si>
    <t>En tractar-se d'un expedient on s'utilitza el diàleg competitiu com a procediment d'adjudicació, que es compleix algun dels supòsits d'aplicació de l'article 167 de la L 9/2017.</t>
  </si>
  <si>
    <t>Art. 13.2.c) RD 424/2017
ACM2018 2.2.1.A.1)
Art. 131.2, 167 i 173 L 9/2017</t>
  </si>
  <si>
    <t>Art. 13.2.c) RD 424/2017
ACM2018 2.2.1.A.1)
Art. 204 L 9/2017</t>
  </si>
  <si>
    <t>Art. 13.2.c) RD 424/2017
ACM2018 2.2.1.A.1)
Art. 143.3 L 9/2017</t>
  </si>
  <si>
    <t>Art. 13.2.c) RD 424/2017
ACM2018 2.2.1.A.1)
Art. 157.6 L 9/2017</t>
  </si>
  <si>
    <t>Art. 13.2.c) RD 424/2017
ACM2018 2.2.1.A.1)
Art. 149.4 L 9/2017</t>
  </si>
  <si>
    <t>Art. 13.2.c) RD 424/2017
ACM2018 2.2.1.A.1)
Art. 169.1, 169.6 i 170.1 L 9/2017</t>
  </si>
  <si>
    <t>B.21</t>
  </si>
  <si>
    <t>Art. 13.2.c) RD 424/2017
ACM2018 2.2.1.A.1)
Art. 102.7 L 9/2017</t>
  </si>
  <si>
    <t>B.22</t>
  </si>
  <si>
    <t>Art. 13.2.c) RD 424/2017
ACM2018 2.2.1.A.1)
Art. 107, 108, 109 i 159.6.f) L 9/2017</t>
  </si>
  <si>
    <t>B.23</t>
  </si>
  <si>
    <t>Art. 13.2.c) RD 424/2017
ACM2018 2.1.1.A.1)
Art. 140.1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</si>
  <si>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valdre; o bé que s'acredita la verificació d'alguna o totes aquelles circumstàncies mitjançant certificat del Registre Oficial de Licitadors i Empreses Classificades del Sector Públic o de la corresponent base de dades nacional d'un Estat membre de la Unió Europea.</t>
  </si>
  <si>
    <t>Art. 13.2.c) RD 424/2017
ACM2018 2.2.1.A.2)
Art. 39.2.e) L 9/2017</t>
  </si>
  <si>
    <t>Art. 13.2.c) RD 424/2017
ACM2018 2.2.1.A.2)
Art. 39.2.e) i 49.1 L 9/2017</t>
  </si>
  <si>
    <t>Art. 13.2.c) RD 424/2017
ACM2018 2.2.2.A)
Art. 234.1 L 9/2017</t>
  </si>
  <si>
    <t>Art. 13.2.c) RD 424/2017
ACM2018 2.2.2.A)
Art. 234.2 L 9/2017</t>
  </si>
  <si>
    <t>Art. 13.2.c) RD 424/2017
ACM2018 2.2.2.A)
Art. 67 RD 1098/2001</t>
  </si>
  <si>
    <t>Art. 13.2.c) RD 424/2017
ACM2018 2.2.2.A)
DA3.8 L 9/2017</t>
  </si>
  <si>
    <t>Art. 13.2.c) RD 424/2017
ACM2018 2.2.2.A)
Art. 122.7 L 9/2017</t>
  </si>
  <si>
    <t>Art. 13.2.c) RD 424/2017
ACM2018 2.2.2.A)
Art. 145.5.a) i 145.6 L 9/2017</t>
  </si>
  <si>
    <t>Art. 13.2.c) RD 424/2017
ACM2018 2.2.2.A)
Art. 145, 146 i 148 L 9/2017</t>
  </si>
  <si>
    <t>En preveure's en el PCAP un únic criteri de valoració, que aquest està relacionat amb els costos, podent ser el preu, que ha de ser el més baix, o bé un criteri basat en la rendibilitat, com el cost del cicle de vida calculat d'acord amb l'article 148 de la L 9/2017.</t>
  </si>
  <si>
    <t>Art. 13.2.c) RD 424/2017
ACM2018 2.2.2.A)
Art. 145 i 146 L 9/2017</t>
  </si>
  <si>
    <t>En preveure's en el PCAP una pluralitat de criteris d'adjudicació basats en la millor relació qualitat-preu, que s'estableixen d'acord amb criteris econòmics i qualitatius.</t>
  </si>
  <si>
    <t>Art. 13.2.c) RD 424/2017
ACM2018 2.2.2.A)
Art. 131.2, 167 i 172.3 L 9/2017</t>
  </si>
  <si>
    <t>Art. 13.2.c) RD 424/2017
ACM2018 2.2.2.A)
Art. 149.2 L 9/2017</t>
  </si>
  <si>
    <t>Art. 13.2.c) RD 424/2017
ACM2018 2.2.2.A)
Art. 157.2 L 9/2017</t>
  </si>
  <si>
    <t>Art. 13.2.c) RD 424/2017
ACM2018 2.2.2.A)
Art. 201 i 202 L 9/2017</t>
  </si>
  <si>
    <t>Art. 13.2.c) RD 424/2017
ACM2018 2.2.2.A)
Art. 131.2, 166.3, 167 i 168  L 9/2017</t>
  </si>
  <si>
    <t>Art. 13.2.c) RD 424/2017
ACM2018 2.2.2.A)
Art. 131.2, 167 i 173 L 9/2017</t>
  </si>
  <si>
    <t>Art. 13.2.c) RD 424/2017
ACM2018 2.2.2.A)
Art. 204 L 9/2017</t>
  </si>
  <si>
    <t>Art. 13.2.c) RD 424/2017
ACM2018 2.2.2.A)
Art. 143.3 L 9/2017</t>
  </si>
  <si>
    <t>Art. 13.2.c) RD 424/2017
ACM2018 2.2.2.A)
Art. 157.6 L 9/2017</t>
  </si>
  <si>
    <t>Art. 13.2.c) RD 424/2017
ACM2018 2.2.2.A)
Art. 149.4 L 9/2017</t>
  </si>
  <si>
    <t>Art. 13.2.c) RD 424/2017
ACM2018 2.2.2.A)
Art. 169.1, 169.6 i 170.1 L 9/2017</t>
  </si>
  <si>
    <t>Art. 13.2.c) RD 424/2017
ACM2018 2.2.2.A)
Art. 102.7 L 9/2017</t>
  </si>
  <si>
    <t>Art. 13.2.c) RD 424/2017
ACM2018 2.2.2.A)
Art. 107, 108, 109 i 159.6.f) L 9/2017</t>
  </si>
  <si>
    <t>Art. 13.2.c) RD 424/2017
ACM2018 2.2.2.A)
Art. 140.1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</si>
  <si>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Europea.</t>
  </si>
  <si>
    <t>Art. 13.2.c) RD 424/2017
ACM2018 2.2.2.A)
Art. 39.2.e) L 9/2017</t>
  </si>
  <si>
    <t>Art. 13.2.c) RD 424/2017
ACM2018 2.2.2.A)
Art. 39.2.e) i 49.1 L 9/2017</t>
  </si>
  <si>
    <t>Art. 13.2.c) RD 424/2017
ACM2018 2.2.2.B)
Art. 234.3 i 235 L 9/2017
Art. 131 RD 1098/2001</t>
  </si>
  <si>
    <t>En tractar-se d'un pressupost base de licitació igual o superior a 500.000€, IVA exclòs, o d'obres que afecten a l'estabilitat, la seguretat i estanquitat, que existeix projecte informat per l'Oficina de Supervisió de Projectes.</t>
  </si>
  <si>
    <t>Art. 13.2.c) RD 424/2017
ACM2018 2.2.2.B)
Art. 231, 234.3 i 236 L 9/2017
Art. 138.2 RD 1098/2001</t>
  </si>
  <si>
    <t>Art. 13.2.c) RD 424/2017
ACM2018 2.1.2
Art. 204.1 L 9/2017</t>
  </si>
  <si>
    <t>En tractar-se de modificacions previstes en el PCAP, que aquestes no superen el límit previst en el mateix, i que no s'inclouen nous preus unitaris no previstos en el contracte.</t>
  </si>
  <si>
    <t>Art. 13.2.c) RD 424/2017
ACM2018 2.1.2
Art. 204 i 205 L 9/2017</t>
  </si>
  <si>
    <t>En tractar-se de modificacions no previstes en el PCAP o que no s'ajusten a allò establert en l'article 204 de la L 9/2017, que s'acompanya informe tècnic justificatiu dels aspectes previstos a l'article 205 de la L 9/2017 i que no superen els límits màxims establerts en aquest article.</t>
  </si>
  <si>
    <t>Art. 13.2.c) RD 424/2017
ACM2018 2.1.2
Art. 235 i 242.5 L 9/2017</t>
  </si>
  <si>
    <t xml:space="preserve">En tractar-se d'un pressupost base de licitació igual o superior a 500.000€, IVA exclòs, o d'obres que afecten a l'estabilitat, la seguretat i estanqueïtat, que existeix projecte informat per l'Oficina de Supervisió de Projectes. </t>
  </si>
  <si>
    <t>Art. 13.2.c) RD 424/2017
ACM2018 2.1.2
Art. 235 L 9/2017</t>
  </si>
  <si>
    <t>En tractar-se d'un pressupost base de licitació inferior a 500.000€, IVA exclòs, que s'incorpora a l'expedient pronunciament exprés que les obres del projecte no afecten l'estabilitat, seguretat o estanquitat de l'obra.</t>
  </si>
  <si>
    <t>Art. 13.2.c) RD 424/2017
ACM2018 2.1.2
Art. 191.2 i DA3.8 L 9/2017</t>
  </si>
  <si>
    <t>Art. 13.2.c) RD 424/2017
ACM2018 2.1.2
Art. 191.3.b) L 9/2017</t>
  </si>
  <si>
    <t>En tractar-se de modificacions no previstes en el PCAP i la seva quantia, aïllada o conjuntament, sigui superior a un 20% del preu inicial del contracte, IVA exclòs, i el seu preu sigui igual o superior a 6.000.000€, que existeix dictamen del Consell d'Estat o òrgan equivalent de la CA.</t>
  </si>
  <si>
    <t>Dictamen</t>
  </si>
  <si>
    <t>Art. 13.2.c) RD 424/2017
ACM2018 2.1.2
Art. 231 i 236 L 9/2017
Art. 138.2 RD 1098/2001</t>
  </si>
  <si>
    <t>Art. 13.2.c) RD 424/2017
ACM2018 5.1.3
Art. 222.2 L 9/2017</t>
  </si>
  <si>
    <t>En tractar-se d'una modificació fonamentada en l'article 222.2 de la L 9/2017, que el seu preu no s'incrementa en més del 10% de l'inicial d'adjudicació o en el límit que estableixi, en el seu cas, el PCAP.</t>
  </si>
  <si>
    <t>Plecs i resolució</t>
  </si>
  <si>
    <t>No es preveu aquest tipus d'expedient i actuació a l'ACM.</t>
  </si>
  <si>
    <t>Art. 13.2.c) RD 424/2017
ACM2018 2.1.3
Art. 103 L 9/2017</t>
  </si>
  <si>
    <t>Que es compleixen els requisits recollits a l'article 103.5 de la L 9/2017.</t>
  </si>
  <si>
    <t>Que el PCAP estableix la fòrmula de revisió aplicable.</t>
  </si>
  <si>
    <t>Art. 13.2.c) RD 424/2017
ACM2018 2.1.3
Art. 103.6 L 9/2017</t>
  </si>
  <si>
    <t>En tractar-se d'un contracte per al qual s'ha aprovat una fòrmula tipus, que en els plecs no s'inclou una altra fòrmula de revisió diferent.</t>
  </si>
  <si>
    <t>Art. 13.2.b) RD 424/2017
Art. 185 RDLeg 2/2004</t>
  </si>
  <si>
    <t>Art. 19.a) RD 424/2017</t>
  </si>
  <si>
    <t>Que les obligacions responen a despeses aprovades i, si s'escau, fiscalitzades favorablement, llevat que l'aprovació de la despesa i el reconeixement de l'obligació s'hagin d'efectuar simultàniament.</t>
  </si>
  <si>
    <t>Informe FLPRB i resolució</t>
  </si>
  <si>
    <t>SI/OMISSIÓ</t>
  </si>
  <si>
    <t>Art. 19.b) RD 424/2017</t>
  </si>
  <si>
    <t>Que els documents justificatius del reconeixement de l'obligació s'ajusten a la norma d'aplicació i identifiquen el creditor, l'import i la prestació o altra causa del reconeixement.</t>
  </si>
  <si>
    <t>Certificació/Factura</t>
  </si>
  <si>
    <t>Art. 19.c) RD 424/2017</t>
  </si>
  <si>
    <t>Que s'ha comprovat l'efectiva o conforme realització de l'obra, servei, subministrament o despesa.</t>
  </si>
  <si>
    <t>Art. 19.c) i 20 RD 424/2017
DA3 L 9/2017</t>
  </si>
  <si>
    <t>En tractar-se de despeses susceptibles d'intervenció de la comprovació material de la inversió, que consta l'acta de recepció que acredita la mateixa.</t>
  </si>
  <si>
    <t>Acta de recepció</t>
  </si>
  <si>
    <t>Art. 13.2.c) RD 424/2017
ACM2018 2.1.4
Art. 62 L 9/2017</t>
  </si>
  <si>
    <t>Que existeix certificació, autoritzada pel facultatiu director de l'obra, amb la conformitat dels serveis corresponents de l'òrgan gestor.</t>
  </si>
  <si>
    <t>Certificació</t>
  </si>
  <si>
    <t>Art. 13.2.c) RD 424/2017
ACM2018 2.1.4
Art. 240.2 L 9/2017</t>
  </si>
  <si>
    <t>En tractar-se d'avançaments previstos a l'article 240.2 de la L 9/2017, que aquesta possibilitat està prevista en el PCAP i que s'ha prestat la garantia exigida.</t>
  </si>
  <si>
    <t>Art. 13.2.c) RD 424/2017
ACM2018 2.1.4
Art. 103 i 105 L 9/2017</t>
  </si>
  <si>
    <t>En tractar-se d'abonaments de certificació d'obra que inclouen revisió de preus, que es compleixen els requisits exigits a l'article 103.5 de la L 9/2017 i que s'aplica la fòrmula de revisió prevista en el PCAP.</t>
  </si>
  <si>
    <t>Art. 13.2.c) RD 424/2017
ACM2018 2.2.1.B)
Art. 231.2 i 234.3 L 9/2017</t>
  </si>
  <si>
    <t xml:space="preserve">En tractar-se de la primera certificació en contractació conjunta de projecte i obra, que existeix projecte informat per l'Oficina de Supervisió de Projectes, que el projecte ha sigut aprovat per l'òrgan de contractació i que existeix acta de replanteig previ. </t>
  </si>
  <si>
    <t>Informe, projecte i acta de replanteig</t>
  </si>
  <si>
    <t>Art. 13.2.c) RD 424/2017
ACM2018 2.1.4
Art. 198.2 L 9/2017</t>
  </si>
  <si>
    <t>En tractar-se d'abonaments a compte l'import acumulat dels quals sigui, amb motiu del següent pagament, igual o superior al 90% del preu del contracte incloses les modificacions aprovades, que s'acompanya, quan resulti preceptiva, la comunicació efectuada a la Intervenció per a la seva eventual assistència a la recepció en l'exercici de les seves funcions de comprovació material de la inversió, d'acord amb allò assenyalat en el segon paràgraf de l'article 198.2 de la L 9/2017.</t>
  </si>
  <si>
    <t>Comunicació</t>
  </si>
  <si>
    <t>Art. 13.2.c) RD 424/2017
ACM2018 2.1.4
DA51 L 9/2017 i Art. 215 L 9/2017</t>
  </si>
  <si>
    <t>En tractar-se de pagaments directes a subcontractistes, que aquesta possibilitat està contemplada al PCAP, conforme al previst a la DA 51ª de la L 9/2017.</t>
  </si>
  <si>
    <t>Art. 13.2.c) RD 424/2017
ACM2018 2.1.5
Art. 198.4 i 210 L 9/2017
RD 1619/2012
L 37/1992 IVA
L 25/2013</t>
  </si>
  <si>
    <t>Que s'aporta factura de l'empresa adjudicatària, en els termes que preveu el RD 1619/2012, de 30 de novembre, pel qual es regulen les obligacions de facturació i, en el seu cas, a la L 25/2013, de 27 de desembre, d'impuls de la factura electrònica.</t>
  </si>
  <si>
    <t>Factura</t>
  </si>
  <si>
    <t>Art. 13.2.c) RD 424/2017
ACM2018 2.1.6
Art. 62 i 243 L 9/2017</t>
  </si>
  <si>
    <t>Que existeix certificació final, autoritzada pel facultatiu director de l'obra.</t>
  </si>
  <si>
    <t>Art. 13.2.c) RD 424/2017
ACM2018 2.1.6
Art. 235 i 242.5 L 9/2017</t>
  </si>
  <si>
    <t>Art. 13.2.c) RD 424/2017
ACM2018 2.1.6
Art. 235 L 9/2017</t>
  </si>
  <si>
    <t>Art. 13.2.c) RD 424/2017
ACM2018 2.1.6
Art. 168 RD 1098/2001
Art. 243 i 246.1 L 9/2017</t>
  </si>
  <si>
    <t>Que s'acompanya acta de conformitat de la recepció de l'obra o, en el seu cas, acta de comprovació a la qual es refereix l'article 168 del RD 1098/2001 o acta de comprovació i medició a la qual es refereix l'article 246 de la L 9/2017.</t>
  </si>
  <si>
    <t>Acta de recepció/Acta de comprovació i medició</t>
  </si>
  <si>
    <t>Art. 13.2.c) RD 424/2017
ACM2018 2.1.6
Art. 103 i 105 L 9/2017</t>
  </si>
  <si>
    <t>Art. 13.2.c) RD 424/2017
ACM2018 2.1.6
Art. 198.4 i 210 L 9/2017
RD 1619/2012
L 37/1992 IVA
L 25/2013</t>
  </si>
  <si>
    <t>Art. 13.2.c) RD 424/2017
ACM2018 2.1.7
Art. 243.3 L 9/2017</t>
  </si>
  <si>
    <t>Que existeix informe favorable del facultatiu director de l'obra.</t>
  </si>
  <si>
    <t>Art. 13.2.c) RD 424/2017
ACM2018 2.1.7
Art. 235 i 242.5 L 9/2017</t>
  </si>
  <si>
    <t>Art. 13.2.c) RD 424/2017
ACM2018 2.1.7
Art. 235 L 9/2017</t>
  </si>
  <si>
    <t>Art. 13.2.c) RD 424/2017
ACM2018 2.1.7
Art. 198.4 i 210 L 9/2017
RD 1619/2012
L 37/1992 IVA
L 25/2013</t>
  </si>
  <si>
    <t>Art. 13.2.c) RD 424/2017
ACM2018 2.1.8</t>
  </si>
  <si>
    <t>Requisits bàsics addicionals previstos a l'ACM, no aplicables a les entitats locals.</t>
  </si>
  <si>
    <t>Art. 13.2.c) RD 424/2017
ACM2018 2.1.9
Art. 81.1 L 39/2015</t>
  </si>
  <si>
    <t>Que existeix informe tècnic.</t>
  </si>
  <si>
    <t>Art. 13.2.c) RD 424/2017
ACM2018 2.1.9
Art. 191.3 L 9/2017</t>
  </si>
  <si>
    <t>En tractar-se d'un tràmit del procediment que requereix de dictamen del Consell d'Estat o òrgan equivalent de la CA, d'acord amb l'article 191 de la L 9/2017, que aquest dictamen consta a l'expedient.</t>
  </si>
  <si>
    <t>Art. 13.2.c) RD 424/2017
ACM2018 2.1.10
Art. 191.2 i DA3.8 L 9/2017</t>
  </si>
  <si>
    <t>Art. 13.2.c) RD 424/2017
ACM2018 2.1.10
Art. 191.3 L 9/2017</t>
  </si>
  <si>
    <t>Art. 13.2.c) RD 424/2017
ACM2018 2.1.11
Art. 152.3 i 173 L 9/2017</t>
  </si>
  <si>
    <t>Que aquesta circumstància està prevista en els Plecs, en l'anunci o en el document descriptiu.</t>
  </si>
  <si>
    <t>Plecs, anunci o document descriptiu</t>
  </si>
  <si>
    <t>Art. 13.2.c) RD 424/2017
ACM2018 6.1.A)
Art. 247 L 9/2017</t>
  </si>
  <si>
    <t>Que existeix estudi de viabilitat o, en el seu cas, estudi de viabilitat econòmica financera.</t>
  </si>
  <si>
    <t>Estudi de viabilitat</t>
  </si>
  <si>
    <t>Art. 13.2.c) RD 424/2017
ACM2018 6.1.A)
Art. 247.6 i 248 L 9/2017</t>
  </si>
  <si>
    <t>En tractar-se d'expedients de concessió d'obres públiques en què procedeix l'avantprojecte de construcció i l'explotació de l'obra, que aquest consta a l'expedient, incloent el corresponent pressupost que contingui les despeses d'execució de les obres.</t>
  </si>
  <si>
    <t>Avantprojecte</t>
  </si>
  <si>
    <t xml:space="preserve">Art. 13.2.c) RD 424/2017
ACM2018 6.1.A)
Art. 235 L 9/2017 </t>
  </si>
  <si>
    <t>Art. 13.2.c) RD 424/2017
ACM2018 6.1.A)
Art. 122.7 i DA 3a.8 L 9/2017
Art. 67 RD 1098/2001</t>
  </si>
  <si>
    <t>Art. 13.2.c) RD 424/2017
ACM2018 6.1.A)
DA3a.8 L 9/2017</t>
  </si>
  <si>
    <t>Art. 13.2.c) RD 424/2017
ACM2018 6.1.A)
Art. 122.7 L 9/2017</t>
  </si>
  <si>
    <t>Art. 13.2.c) RD 424/2017
ACM2018 6.1.A)
Art. 249.1, 231 i 236 L 9/2017
Art. 138.2 RD 1098/2001</t>
  </si>
  <si>
    <t xml:space="preserve">Que existeix acta de replanteig previ. </t>
  </si>
  <si>
    <t>Art. 13.2.c) RD 424/2017
ACM2018 6.1.A)
Art. 145 i 146 L 9/2017</t>
  </si>
  <si>
    <t>Que el PCAP o document descriptiu estableix, per la determinació de la millor oferta, criteris vinculats a l'objecte del contracte i que es pren en consideració més d'un criteri d'adjudicació.</t>
  </si>
  <si>
    <t>Art. 13.2.c) RD 424/2017
ACM2018 6.1.A)
Art. 146 L 9/2017</t>
  </si>
  <si>
    <t>Art. 13.2.c) RD 424/2017
ACM2018 6.1.A)
Art. 281 i 282 L 9/2017</t>
  </si>
  <si>
    <t>En tractar-se d'una licitació que obeeix a una prèvia resolució del contracte de concessió per causes no imputables a l'Administració, que s'estableix en el plec o en el document descriptiu el preu com a únic criteri d'adjudicació i que en l'expedient s'inclou justificació de les regles seguides per a la fixació del tipus de licitació, d'acord amb els articles 281 i 282 de la L 9/2017.</t>
  </si>
  <si>
    <t>Art. 13.2.c) RD 424/2017
ACM2018 6.1.A)
Art. 149 L 9/2017</t>
  </si>
  <si>
    <t>Que el PCAP o el document descriptiu estableix els paràmetres objectius per identificar les ofertes anormalment baixes.</t>
  </si>
  <si>
    <t>Art. 13.2.c) RD 424/2017
ACM2018 6.1.A)
Art. 157.2 L 9/2017</t>
  </si>
  <si>
    <t>En tractar-se d'un expedient on s'utilitzen criteris que depenen d'un judici de valor, que el PCAP o el document descriptiu preveu que la documentació relativa a aquests criteris es presenti en sobre  o arxiu electrònic independent de la resta de la proposició.</t>
  </si>
  <si>
    <t>Art. 13.2.c) RD 424/2017
ACM2018 6.1.A)
Art. 202 L 9/2017</t>
  </si>
  <si>
    <t>Que el PCAP o el document descriptiu preveu almenys una de les condicions especials d'execució enumerades a l'article 202.2 de la L 9/2017.</t>
  </si>
  <si>
    <t>Art. 13.2.c) RD 424/2017
ACM2018 6.1.A)
Art. 131.2, 166.3, 167 i 168  L 9/2017</t>
  </si>
  <si>
    <t>Art. 13.2.c) RD 424/2017
ACM2018 6.1.A)
Art. 131.2, 167 i 172.3 L 9/2017</t>
  </si>
  <si>
    <t>Art. 13.2.c) RD 424/2017
ACM2018 6.1.A)
Art. 131.2, 167 i 173 L 9/2017</t>
  </si>
  <si>
    <t>Art. 13.2.c) RD 424/2017
ACM2018 6.1.A)
Art. 204.1 L 9/2017</t>
  </si>
  <si>
    <t>Art. 13.2.c) RD 424/2017
ACM2018 6.1.A)
Art. 143.3 L 9/2017</t>
  </si>
  <si>
    <t>Art. 13.2.c) RD 424/2017
ACM2018 6.1.A)
Art. 29.6 L 9/2017</t>
  </si>
  <si>
    <t>Que la durada del contracte prevista en el PCAP o en el document descriptiu s'ajusta al que preveu la normativa contractual vigent.</t>
  </si>
  <si>
    <t>Art. 13.2.c) RD 424/2017
ACM2018 6.1.A)
Art. 333 L 9/2017</t>
  </si>
  <si>
    <t>En resultar d'aplicació l'article 333 de la L 9/2017, que existeix l'informe de l'Oficina Nacional d'Avaluació, i en cas d'apartar-se de les seves recomanacions, que existeix informe motivat al respecte.</t>
  </si>
  <si>
    <t>Informe ONA/Informe tècnic</t>
  </si>
  <si>
    <t>Art. 13.2.c) RD 424/2017
ACM2018 6.1.B.1)
Art. 157.6 L 9/2017</t>
  </si>
  <si>
    <t>Art. 13.2.c) RD 424/2017
ACM2018 6.1.B.1)
Art. 149.4 L 9/2017</t>
  </si>
  <si>
    <t>Art. 13.2.c) RD 424/2017
ACM2018 6.1.B.1)
Art. 169.1, 169.6 i 170.1 L 9/2017</t>
  </si>
  <si>
    <t>Art. 13.2.c) RD 424/2017
ACM2018 6.1.B.1)
Art. 102.7 L 9/2017</t>
  </si>
  <si>
    <t>En tractar-se d'un contracte amb preus provisionals d'acord amb l'article 102.7 de la L 9/2017, que es detallen en el contracte els extrems previstos a les lletres a), b) i c) del citat article.</t>
  </si>
  <si>
    <t>Art. 13.2.c) RD 424/2017
ACM2018 6.1.B.1)
Art. 107, 108, 109 i 159.6.f) L 9/2017</t>
  </si>
  <si>
    <t>Art. 13.2.c) RD 424/2017
ACM2018 6.1.B.1)
Art. 140.1 L 9/2017</t>
  </si>
  <si>
    <t>Art. 13.2.c) RD 424/2017
ACM2018 6.1.B.2)
Art. 39.2.e) L 9/2017</t>
  </si>
  <si>
    <t>Art. 13.2.c) RD 424/2017
ACM2018 6.1.B.2)
Art. 39.2.e) i 49.1 L 9/2017</t>
  </si>
  <si>
    <t>Art. 13.2.c) RD 424/2017
ACM2018 6.2
Art. 204.1 L 9/2017</t>
  </si>
  <si>
    <t>Art. 13.2.c) RD 424/2017
ACM2018 6.2
Art. 204 i 205 L 9/2017</t>
  </si>
  <si>
    <t>Art. 13.2.c) RD 424/2017
ACM2018 6.2
Art. 270.2 L 9/2017</t>
  </si>
  <si>
    <t>En tractar-se de modificacions basades en l'article 270.2.b) o en el penúltim paràgraf del mateix apartat, que s'acompanya informe tècnic justificatiu de que hi concorren les circumstàncies previstes.</t>
  </si>
  <si>
    <t>Informe</t>
  </si>
  <si>
    <t>Art. 13.2.c) RD 424/2017
ACM2018 6.2
Art. 235 i 242.5 L 9/2017</t>
  </si>
  <si>
    <t>Art. 13.2.c) RD 424/2017
ACM2018 6.2
Art. 235 L 9/2017</t>
  </si>
  <si>
    <t>Art. 13.2.c) RD 424/2017
ACM2018 6.2
Art. 231, 236 i 249.1 L 9/2017
Art. 138.2 RD 1098/2001</t>
  </si>
  <si>
    <t>Que existeix, si s'escau, acta de replanteig previ.</t>
  </si>
  <si>
    <t>Art. 13.2.c) RD 424/2017
ACM2018 6.2
Art. 191.2 i DA3.8 L 9/2017</t>
  </si>
  <si>
    <t>Art. 13.2.c) RD 424/2017
ACM2018 6.2
Art. 191.3.b) L 9/2017</t>
  </si>
  <si>
    <t>Art. 13.2.c) RD 424/2017
ACM2018 6.2
Art. 333 L 9/2017</t>
  </si>
  <si>
    <t>Art. 13.2.c) RD 424/2017
ACM2018 6.3
Art. 103.5 L 9/2017</t>
  </si>
  <si>
    <t>Art. 13.2.c) RD 424/2017
ACM2018 6.3
Art. 103 L 9/2017</t>
  </si>
  <si>
    <t>Art. 13.2.c) RD 424/2017
ACM2018 6.3
Art. 103.6 L 9/2017</t>
  </si>
  <si>
    <t>Art. 13.2.c) RD 424/2017
ACM2018 6.4.1
Art. 62 L 9/2017</t>
  </si>
  <si>
    <t>Art. 13.2.c) RD 424/2017
ACM2018 6.4.1
Art. 266.3 L 9/2017</t>
  </si>
  <si>
    <t>Que l'aportació pública està prevista en el plec o document descriptiu.</t>
  </si>
  <si>
    <t>Art. 13.2.c) RD 424/2017
ACM2018 6.4.1
Art. 240.2 L 9/2017</t>
  </si>
  <si>
    <t>Art. 13.2.c) RD 424/2017
ACM2018 6.4.1
Art. 103.5 i 105 L 9/2017</t>
  </si>
  <si>
    <t>Art. 13.2.c) RD 424/2017
ACM2018 6.4.1
Art. 62 L 9/2017
Art. 168 RD 1098/2001</t>
  </si>
  <si>
    <t>En tractar-se de la certificació final, que està autoritzada pel facultatiu director de l'obra.</t>
  </si>
  <si>
    <t>Art. 13.2.c) RD 424/2017
ACM2018 6.4.1
Art. 235, 242.5 i 249 L 9/2017</t>
  </si>
  <si>
    <t xml:space="preserve">En tractar-se de la certificació final d'un contracte amb una quantia igual o superior a 500.000€, IVA exclòs, o d'obres que afecten a l'estabilitat, la seguretat i estanqueïtat, que hi ha informe de l'Oficina de Supervisió de Projectes. </t>
  </si>
  <si>
    <t>Art. 13.2.c) RD 424/2017
ACM2018 6.4.1
Art. 256 L 9/2017</t>
  </si>
  <si>
    <t xml:space="preserve">En tractar-se de la certificació final, que s'acompanya acta de comprovació d'acord amb l'article 256 de la L 9/2017. </t>
  </si>
  <si>
    <t>Art. 13.2.c) RD 424/2017
ACM2018 6.4.2
Art. 256 L 9/2017</t>
  </si>
  <si>
    <t xml:space="preserve">Que s'acompanya acta de comprovació d'acord amb l'article 256 de la L 9/2017. </t>
  </si>
  <si>
    <t>Art. 13.2.c) RD 424/2017
ACM2018 6.4.2
Art. 266.3 L 9/2017</t>
  </si>
  <si>
    <t>Que l'aportació pública està prevista al plec o document descriptiu.</t>
  </si>
  <si>
    <t>Art. 13.2.c) RD 424/2017
ACM2018 6.4.3
Art. 266.3 L 9/2017</t>
  </si>
  <si>
    <t>Que l'aportació pública està prevista al plec o document descriptiu</t>
  </si>
  <si>
    <t>Art. 13.2.c) RD 424/2017
ACM2018 6.5
Art. 103.5 i 105 L 9/2017</t>
  </si>
  <si>
    <t>Art. 13.2.c) RD 424/2017
ACM2018 6.5
Art. 198.4 i 210 L 9/2017
Art. 1 RD 1619/2012
L 37/1992 IVA
L 25/2013</t>
  </si>
  <si>
    <t>Art. 13.2.c) RD 424/2017
ACM2018 6.5
Art. 267.4 L 9/2017</t>
  </si>
  <si>
    <t>En tractar-se d'una retribució consistent en pagaments per disponibilitat, que s'apliquen els índexs de correcció automàtics per nivell de disponibilitat previstos al plec, si s'escau.</t>
  </si>
  <si>
    <t>Art. 13.2.c) RD 424/2017
ACM2018 6.6
Art. 268 L 9/2017</t>
  </si>
  <si>
    <t>Que l'aportació pública està prevista en el PCAP o document descriptiu.</t>
  </si>
  <si>
    <t>Art. 13.2.c) RD 424/2017
ACM2018 6.7</t>
  </si>
  <si>
    <t>Art. 13.2.c) RD 424/2017
ACM2018 6.8
Art. 81.1 L.39/15</t>
  </si>
  <si>
    <t>Art. 13.2.c) RD 424/2017
ACM2018 6.8
Art. 191.3 L 9/2017</t>
  </si>
  <si>
    <t>Art. 13.2.c) RD 424/2017
ACM2018 6.9
Art. 191.2 i DA3.8 L 9/2017</t>
  </si>
  <si>
    <t>Art. 13.2.c) RD 424/2017
ACM2018 6.9
Art. 191.3 L 9/2017</t>
  </si>
  <si>
    <t>Art. 13.2.c) RD 424/2017
ACM2018 6.10
Art. 152.3 i 173 L 9/2017</t>
  </si>
  <si>
    <t>Art. 13.2.c) RD 424/2017
ACM2018 6.11
Art. 247.5 L 9/2017</t>
  </si>
  <si>
    <t>Que el PCAP no preveu que el pagament de la compensació sigui realitzat per l'adjudicatari de la concessió.</t>
  </si>
  <si>
    <t>Que s'aporten els justificants de la despesa realitzada.</t>
  </si>
  <si>
    <t>Justificants</t>
  </si>
  <si>
    <t>Art. 13.2.c) RD 424/2017
ACM2018 3.1.1.A)                     
Art. 67 RD 1098/2001</t>
  </si>
  <si>
    <t>Art. 13.2.c) RD 424/2017
ACM2018 3.1.1.A)
DA3.8 L 9/2017</t>
  </si>
  <si>
    <t>Que existeix informe de la Secretaria General.</t>
  </si>
  <si>
    <t>Art. 13.2.c) RD 424/2017
ACM2018 3.1.1.A)
Art. 124 L 9/2017</t>
  </si>
  <si>
    <t>Que existeix Plec de prescripcions tècniques del subministrament o, en el seu cas, document descriptiu.</t>
  </si>
  <si>
    <t>Art. 13.2.c) RD 424/2017
ACM2018 3.1.1.A)
Art. 122.7 L 9/2017</t>
  </si>
  <si>
    <t>Art. 13.2.c) RD 424/2017
ACM2018 3.1.1.A)
Art. 145.5.a) i 145.6 L 9/2017</t>
  </si>
  <si>
    <t>Art. 13.2.c) RD 424/2017
ACM2018 3.1.1.A)
Art. 145, 146 i 148 L 9/2017</t>
  </si>
  <si>
    <t>Art. 13.2.c) RD 424/2017
ACM2018 3.1.1.A)
Art. 145 i 146 L 9/2017</t>
  </si>
  <si>
    <t>Art. 13.2.c) RD 424/2017
ACM2018 3.1.1.A)
Art. 131.2, 167 i 172.3 L 9/2017</t>
  </si>
  <si>
    <t>Art. 13.2.c) RD 424/2017
ACM2018 3.1.1.A)
Art. 149.2 L 9/2017</t>
  </si>
  <si>
    <t>Art. 13.2.c) RD 424/2017
ACM2018 3.1.1.A)
Art. 157.2 L 9/2017</t>
  </si>
  <si>
    <t>Art. 13.2.c) RD 424/2017
ACM2018 3.1.1.A)
Art. 201 i 202 L 9/2017</t>
  </si>
  <si>
    <t>Art. 13.2.c) RD 424/2017
ACM2018 3.1.1.A)
Art. 159.1 L 9/2017</t>
  </si>
  <si>
    <t>En tractar-se d'un expedient on s'utilitza el procediment obert simplificat com a procediment d'adjudicació, que es compleixen les condicions previstes en l'article 159.1 de la L 9/2017.</t>
  </si>
  <si>
    <t>Art. 13.2.c) RD 424/2017
ACM2018 3.1.1.A)
Art. 159.6 L 9/2017</t>
  </si>
  <si>
    <t>Art. 13.2.c) RD 424/2017
ACM2018 3.1.1.A)
Art. 131.2, 166.3, 167 i 168  L 9/2017</t>
  </si>
  <si>
    <t>Art. 13.2.c) RD 424/2017
ACM2018 3.1.1.A)
Art. 29 L 9/2017</t>
  </si>
  <si>
    <t>Art. 13.2.c) RD 424/2017
ACM2018 3.1.1.A)
Art. 131.2, 167 i 173 L 9/2017</t>
  </si>
  <si>
    <t>Art. 13.2.c) RD 424/2017
ACM2018 3.1.1.A)
Art. 204 L 9/2017</t>
  </si>
  <si>
    <t>Art. 13.2.c) RD 424/2017
ACM2018 3.1.1.A)
Art. 143.3 L 9/2017</t>
  </si>
  <si>
    <t>Art. 13.2.c) RD 424/2017
ACM2018 3.1.1.B.1)
Art. 157.6 L 9/2017</t>
  </si>
  <si>
    <t>Art. 13.2.c) RD 424/2017
ACM2018 3.1.1.B.1)
Art. 149.4 L 9/2017</t>
  </si>
  <si>
    <t>Art. 13.2.c) RD 424/2017
ACM2018 3.1.1.B.1)
Art. 167, 169.1, 170.1 i 169.6 L 9/2017</t>
  </si>
  <si>
    <t>Art. 13.2.c) RD 424/2017
ACM2018 3.1.1.B.1)
Art. 102.7 L 9/2017</t>
  </si>
  <si>
    <t>Art. 13.2.c) RD 424/2017
ACM2018 3.10.1.B.1)
Art. 107, 108, 109 i 159.6.f) L 9/2017</t>
  </si>
  <si>
    <t>Art. 13.2.c) RD 424/2017
ACM2018 3.1.1.B.1)
Art. 140.1, 159.4, 75.2 i 159.6 L 9/2017</t>
  </si>
  <si>
    <t>Art. 13.2.c) RD 424/2017
ACM2018 3.1.1.B.2)
Art. 39.2.e) L 9/2017</t>
  </si>
  <si>
    <t>Que s'acompanya certificat que acredita la interposició o no de recurs especial en matèria de contractació contra l'adjudicació, o bé, certificat de no haver-se acordat mesures cautelars que suspenguin el procediment.</t>
  </si>
  <si>
    <t>Art. 13.2.c) RD 424/2017
ACM2018 3.1.1.B.2)
Art. 39.2.e) i 49.1 L 9/2017</t>
  </si>
  <si>
    <t>Art. 13.2.c) RD 424/2017
ACM2018 3.1.2
Art. 103.5 L 9/2017</t>
  </si>
  <si>
    <t>Art. 13.2.c) RD 424/2017
ACM2018 3.1.2
Art. 103 L 9/2017</t>
  </si>
  <si>
    <t>Art. 13.2.c) RD 424/2017
ACM2018 3.1.2
Art. 103.6 L 9/2017</t>
  </si>
  <si>
    <t>Art. 13.2.c) RD 424/2017
ACM2018 3.1.3
Art. 204.1 L 9/2017</t>
  </si>
  <si>
    <r>
      <t xml:space="preserve">En tractar-se de modificacions previstes en el PCAP, que aquestes no superen el límit previst en el mateix, </t>
    </r>
    <r>
      <rPr>
        <sz val="11"/>
        <rFont val="Calibri"/>
        <family val="2"/>
      </rPr>
      <t>i que no s'inclouen nous preus unitaris no previstos en el contracte.</t>
    </r>
  </si>
  <si>
    <t>Art. 13.2.c) RD 424/2017
ACM2018 3.1.3
Art. 204 i 205 L 9/2017</t>
  </si>
  <si>
    <t>Art. 13.2.c) RD 424/2017
ACM2018 3.1.3
Art. 191.2 i DA 3.8 L 9/2017</t>
  </si>
  <si>
    <t>Art. 13.2.c) RD 424/2017
ACM2018 3.1.3
Art. 191.3.b) L 9/2017</t>
  </si>
  <si>
    <t>En tractar-se d'una modificació fonamentada en l'article 222.2 de la L 9/2017 que el seu preu no s'incrementa en més del 10% de l'inicial d'adjudicació o en el límit que estableixi, en el seu cas, el PCAP.</t>
  </si>
  <si>
    <t xml:space="preserve">Art. 13.2.c) RD 424/2017
ACM2018 3.1.4
Art. 62.1 i 198.4 L 9/2017 </t>
  </si>
  <si>
    <t>Art. 13.2.c) RD 424/2017
ACM2018 3.1.4
Art. 198.3 L 9/2017
Art. 201 RD 1098/2001</t>
  </si>
  <si>
    <t>En tractar-se d'avançaments previstos a l'article 198.3 de la L 9/2017, que aquesta possibilitat es preveu en el PCAP i que s'ha prestat la garantia exigida.</t>
  </si>
  <si>
    <t>Art. 13.2.c) RD 424/2017
ACM2018 3.1.4
Art. 103.5 L 9/2017</t>
  </si>
  <si>
    <t>Art. 13.2.c) RD 424/2017
ACM2018 3.1.4
Art. 1 RD 1619/2012
L 25/2013</t>
  </si>
  <si>
    <t>Art. 13.2.c) RD 424/2017
ACM2018 3.1.4
Art. 198.2 L 9/2017</t>
  </si>
  <si>
    <t>Art. 13.2.c) RD 424/2017
ACM2018 3.1.4
Art. 215 i DA51 L 9/2017</t>
  </si>
  <si>
    <t>Art. 13.2.c) RD 424/2017
ACM2018 3.1.6
Art. 29.2 L 9/2017
Art. 67.2 e) RD 1098/2001</t>
  </si>
  <si>
    <t>Que la pròrroga està prevista en el PCAP.</t>
  </si>
  <si>
    <t>Art. 13.2.c) RD 424/2017
ACM2018 3.1.6
Art. 29.4 L 9/2017</t>
  </si>
  <si>
    <t>Art. 13.2.c) RD 424/2017
ACM2018 3.1.6
Art. 191.2 i DA3.8 L 9/2017</t>
  </si>
  <si>
    <t>En resultar d'aplicació l'últim paràgraf de l'article 29.4 de la L 9/2017, que consta justificació a l'expedient i que s'ha publicat el corresponent anunci de licitació del nou contracte en el termini establert en el citat precepte.</t>
  </si>
  <si>
    <t>Justificació i anunci de licitació</t>
  </si>
  <si>
    <t>Art. 13.2.c) RD 424/2017
ACM2018 3.1.5
Art. 210 L 9/2017</t>
  </si>
  <si>
    <t>En tractar-se de la recepció de subministrament/s, que s'acompanya acta de conformitat de la recepció.</t>
  </si>
  <si>
    <t>En tractar-se d'arrendaments de béns mobles, que s'acompanya certificat de conformitat amb la prestació.</t>
  </si>
  <si>
    <t>Art. 13.2.c) RD 424/2017
ACM2018 3.1.5
Art. 1 RD 1619/2012
L 25/2013</t>
  </si>
  <si>
    <t>Que s'aporta factura de l'empresa adjudicatària, en els termes que preveu el RD 1619/2012, de 30 de novembre, pel qual es regulen les obligacions de facturació i, en el seu cas, a la Llei 25/2013, de 27 de desembre, d'impuls de la factura electrònica.</t>
  </si>
  <si>
    <t>Art. 13.2.c) RD 424/2017
ACM2018 3.1.5
Art. 103.5 L 9/2017</t>
  </si>
  <si>
    <t>Art. 13.2.c) RD 424/2017
ACM2018 3.1.5
Art. 301.2 L 9/2017</t>
  </si>
  <si>
    <t>En fer-se ús de la possibilitat prevista en l'article 301.2 de la L 9/2017, que aquesta opció es troba prevista en el PCAP.</t>
  </si>
  <si>
    <t>Art. 13.2.c) RD 424/2017
ACM2018 3.1.7</t>
  </si>
  <si>
    <t>Art. 13.2.c) RD 424/2017
ACM2018 3.1.8
Art. 81.1 L 39/2015</t>
  </si>
  <si>
    <t>Art. 13.2.c) RD 424/2017
ACM2018 3.1.8
Art. 191.3 L 9/2017</t>
  </si>
  <si>
    <t>Art. 13.2.c) RD 424/2017
ACM2018 3.1.9
Art. 191.2 i DA3.8 L 9/2017</t>
  </si>
  <si>
    <t>Art. 13.2.c) RD 424/2017
ACM2018 3.1.9
Art. 191.3. L 9/2017</t>
  </si>
  <si>
    <t>Art. 13.2.c) RD 424/2017
ACM2018 3.1.10
Art. 152.3 L 9/2017</t>
  </si>
  <si>
    <t>Art. 13.2.c) RD 424/2017
ACM2018 4.1.1.A)
Art. 67 RD 1098/2001</t>
  </si>
  <si>
    <t>Art. 13.2.c) RD 424/2017
ACM2018 4.1.1.A)
DA3.8 L 9/2017</t>
  </si>
  <si>
    <t>Art. 13.2.c) RD 424/2017
ACM2018 4.1.1.A)
Art. 124 L 9/2017</t>
  </si>
  <si>
    <t>Que existeix Plec de prescripcions tècniques del contracte.</t>
  </si>
  <si>
    <t>Art. 13.2.c) RD 424/2017
ACM2018 4.1.1.A)
Art. 122.7 L 9/2017</t>
  </si>
  <si>
    <t>Art. 13.2.c) RD 424/2017
ACM2018 4.1.1.A)
Art.30.3 L 9/2017</t>
  </si>
  <si>
    <t>Que es justifica en l'expedient la manca de mitjans propis suficients per a la prestació del servei per la pròpia Administració.</t>
  </si>
  <si>
    <t>Art. 13.2.c) RD 424/2017
ACM2018 4.1.1.A)
Art. 99 L 9/2017</t>
  </si>
  <si>
    <t>Que l'objecte del contracte està perfectament definit, permetent la comprovació de l'exacte compliment de les obligacions per part del contractista.</t>
  </si>
  <si>
    <t>Art. 13.2.c) RD 424/2017
ACM2018 4.1.1.A)
Art. 145.5.a) i 145.6 L 9/2017</t>
  </si>
  <si>
    <t>Art. 13.2.c) RD 424/2017
ACM2018 4.1.1.A)
Art. 145, 146 i 148 L 9/2017</t>
  </si>
  <si>
    <t>Art. 13.2.c) RD 424/2017
ACM2018 4.1.1.A)
Art. 145 i 146 L 9/2017</t>
  </si>
  <si>
    <t>Art. 13.2.c) RD 424/2017
ACM2018 4.1.1.A)
Art. 131.2, 167 i 172.3 L 9/2017</t>
  </si>
  <si>
    <t>Art. 13.2.c) RD 424/2017
ACM2018 4.1.1.A)
Art. 149.2 L 9/2017</t>
  </si>
  <si>
    <t>Art. 13.2.c) RD 424/2017
ACM2018 4.1.1.A)
Art. 157.2 L 9/2017</t>
  </si>
  <si>
    <t>Art. 13.2.c) RD 424/2017
ACM2018 4.1.1.A)
Art. 201 i 202 L 9/2017</t>
  </si>
  <si>
    <t>Art. 13.2.c) RD 424/2017
ACM2018 4.1.1.A)
Art. 159.1 L 9/2017</t>
  </si>
  <si>
    <t>Art. 13.2.c) RD 424/2017
ACM2018 4.1.1.A)
Art. 159.6 L 9/2017</t>
  </si>
  <si>
    <t>Art. 13.2.c) RD 424/2017
ACM2018 4.1.1.A)
Art. 131.2, 166.3, 167 i 168  L 9/2017</t>
  </si>
  <si>
    <t>Art. 13.2.c) RD 424/2017
ACM2018 4.1.1.A)
Art. 29 L 9/2017</t>
  </si>
  <si>
    <t>Art. 13.2.c) RD 424/2017
ACM2018 4.1.1.A)
Art. 131.2, 167 i 173 L 9/2017</t>
  </si>
  <si>
    <t>Art. 13.2.c) RD 424/2017
ACM2018 4.1.1.A)
Art. 204 L 9/2017</t>
  </si>
  <si>
    <t>Art. 13.2.c) RD 424/2017
ACM2018 4.1.1.A)
Art. 143.3 L 9/2017</t>
  </si>
  <si>
    <t>Art. 13.2.c) RD 424/2017
ACM2018 4.1.1.B.1)
Art. 157.6 L 9/2017</t>
  </si>
  <si>
    <t>Art. 13.2.c) RD 424/2017
ACM2018 4.1.1.B.1)
Art. 149.4 L 9/2017</t>
  </si>
  <si>
    <t>Art. 13.2.c) RD 424/2017
ACM2018 4.1.1.B.1)
Art. 169.6 L 9/2017</t>
  </si>
  <si>
    <t>En tractar-se d'un expedient on s'utilitza el negociat com a procediment d'adjudicació, que existeix constància a l'expedient de les invitacions cursades, de les ofertes rebudes i de les raons per a la seva acceptació o rebuig , així com dels avantatges obtinguts en la negociació.</t>
  </si>
  <si>
    <t>Art. 13.2.c) RD 424/2017
ACM2018 4.1.1.B.1)
Art. 102.7 L 9/2017</t>
  </si>
  <si>
    <t>En tractar-se d'un contracte amb preus provisionals d'acord amb l'article 102.7 de la L 9/2017, que es detallen en la proposta d'adjudicació els extrems previstos a les lletres a), b) i c) de l'esmentat article.</t>
  </si>
  <si>
    <t>Art. 13.2.c) RD 424/2017
ACM2018 4.1.1.B.1)
Art. 107, 108 i 109 L 9/2017
Art. 159.6.f) L 9/2017</t>
  </si>
  <si>
    <t>Art. 13.2.c) RD 424/2017
ACM2018 4.1.1.B.1)
Art. 140.1, 159.4, 75.2 i 159.6 L 9/2017</t>
  </si>
  <si>
    <t>Art. 13.2.c) RD 424/2017
ACM2018 4.1.1.B.2)
Art. 39.2.e) L 9/2017</t>
  </si>
  <si>
    <t>Art. 13.2.c) RD 424/2017
ACM2018 4.1.1.B.2)
Art. 39.2.e) i 49.1 L 9/2017</t>
  </si>
  <si>
    <t>Art. 13.2.c) RD 424/2017
ACM2018 4.1.2
Art. 204.1 L 9/2017</t>
  </si>
  <si>
    <r>
      <t xml:space="preserve">En tractar-se de modificacions previstes en el PCAP, que aquestes no superen </t>
    </r>
    <r>
      <rPr>
        <sz val="11"/>
        <rFont val="Calibri"/>
        <family val="2"/>
      </rPr>
      <t>el límit previst en el mateix, i que no s'inclouen nous preus unitaris no previstos en el contracte.</t>
    </r>
  </si>
  <si>
    <t>Art. 13.2.c) RD 424/2017
ACM2018 4.1.2
Art. 204 i 205 L 9/2017</t>
  </si>
  <si>
    <t>Art. 13.2.c) RD 424/2017
ACM2018 4.1.2
Art. 191.2 i DA3.8 L 9/2017</t>
  </si>
  <si>
    <t>Art. 13.2.c) RD 424/2017
ACM2018 4.1.2
Art. 191.3.b) L 9/2017</t>
  </si>
  <si>
    <t>Art. 13.2.c) RD 424/2017
ACM2018 4.1.3
Art. 103.5 L 9/2017</t>
  </si>
  <si>
    <t>Art. 13.2.c) RD 424/2017
ACM2018 4.1.3
Art. 103 L 9/2017</t>
  </si>
  <si>
    <t>Art. 13.2.c) RD 424/2017
ACM2018 4.1.3
Art. 103.6 L 9/2017</t>
  </si>
  <si>
    <t>Art. 13.2.c) RD 424/2017
AMC2018 4.1.4
Art. 62.1 i 198.4 L 9/2017</t>
  </si>
  <si>
    <r>
      <t xml:space="preserve">Que existeix </t>
    </r>
    <r>
      <rPr>
        <sz val="11"/>
        <rFont val="Calibri"/>
        <family val="2"/>
      </rPr>
      <t>la conformitat de l'òrgan corresponent valorant el treball executat.</t>
    </r>
  </si>
  <si>
    <t>Art. 13.2.c) RD 424/2017
AMC2018 4.1.4
Art. 198.3 L 9/2017
Art. 201 RD 1098/2001</t>
  </si>
  <si>
    <t>Art. 13.2.c) RD 424/2017
AMC2018 4.1.4
Art. 103.5 L 9/2017</t>
  </si>
  <si>
    <t>Art. 13.2.c) RD 424/2017
AMC2018 4.1.4
Art. 1 RD 1619/2012
L 25/2013</t>
  </si>
  <si>
    <t>Art. 13.2.c) RD 424/2017
AMC2018 4.1.4
Art. 198.2 L 9/2017</t>
  </si>
  <si>
    <t>Art. 13.2.c) RD 424/2017
AMC2018 4.1.4
Art. 215 i DA51 L 9/2017</t>
  </si>
  <si>
    <t>Art. 13.2.c) RD 424/2017
ACM2018 4.1.6
Art. 29.2 L 9/2017
Art. 67.2 e) RD 1098/2001</t>
  </si>
  <si>
    <t>Art. 13.2.c) RD 424/2017
ACM2018 4.1.6
Art. 29.4 L 9/2017</t>
  </si>
  <si>
    <t>Art. 13.2.c) RD 424/2017
ACM2018 4.1.6
Art. 191.2 i DA3.8 L 9/2017</t>
  </si>
  <si>
    <t>Art. 13.2.c) RD 424/2017
ACM2018 4.1.5
Art. 210 L 9/2017</t>
  </si>
  <si>
    <t>Que s'acompanya acta de recepció o certificat on hi consta la conformitat amb els treballs.</t>
  </si>
  <si>
    <t>Acta de recepció/Certificat</t>
  </si>
  <si>
    <t>Art. 13.2.c) RD 424/2017
ACM2018 4.1.5
Art. 1 RD 1619/2012
L 25/2013</t>
  </si>
  <si>
    <t>Art. 13.2.c) RD 424/2017
ACM2018 4.1.5
Art. 103.5 L 9/2017</t>
  </si>
  <si>
    <t>Art. 13.2.c) RD 424/2017
ACM2018 4.1.5
Art. 309.1 L 9/2017</t>
  </si>
  <si>
    <t>En fer-se ús de la possibilitat prevista en l'article 309.1 de la L 9/2017, que aquesta opció es troba prevista en el PCAP.</t>
  </si>
  <si>
    <t>Art. 13.2.c) RD 424/2017
ACM2018 4.1.7</t>
  </si>
  <si>
    <r>
      <t xml:space="preserve">Art. 13.2.c) RD 424/2017
</t>
    </r>
    <r>
      <rPr>
        <sz val="11"/>
        <rFont val="Calibri"/>
        <family val="2"/>
      </rPr>
      <t>ACM2018 4.1.8
Art. 81.1 L 39/2015</t>
    </r>
  </si>
  <si>
    <t>Art. 13.2.c) RD 424/2017
ACM2018 4.1.8
Art. 191.3 L 9/2017</t>
  </si>
  <si>
    <t>Art. 13.2.c) RD 424/2017
ACM2018 4.1.9
Art. 191.2 i DA3.8 L 9/2017</t>
  </si>
  <si>
    <t>Art. 13.2.c) RD 424/2017
ACM2018 4.1.9
Art. 191.3 L 9/2017</t>
  </si>
  <si>
    <t>Art. 13.2.c) RD 424/2017
ACM2018 4.1.10
Art. 152.3 L 9/2017</t>
  </si>
  <si>
    <t>No es preveu aquest tipus d'expedient i actuació en l'ACM.</t>
  </si>
  <si>
    <t>En preveure's la utilització de la subhasta electrònica en el PCAP, que els criteris d'adjudicació a què fa referència el procediment de subhasta, es basen en modificacions referents al preu o a requisits quantificables i susceptibles de ser expresats en xifres o percentatges.</t>
  </si>
  <si>
    <t xml:space="preserve">  </t>
  </si>
  <si>
    <t>Art. 13.2.c) RD 424/2017
ACM2018 8.2.1
Art. 32.2 L 9/2017</t>
  </si>
  <si>
    <t>Estatuts/Acte de creació de l'entitat</t>
  </si>
  <si>
    <t>Art. 13.2.c) RD 424/2017
ACM2018 8.2.1
Art. 231, 235 i 236 L 9/2017
Art. 138.1 RD 1098/2001</t>
  </si>
  <si>
    <t>En tractar-se d'encàrrecs d'obra de quantia igual o superior a 500.000€, o d'obres que afecten a l'estabilitat, la seguretat i estanquitat, que existeix projecte d'obra informat per l'Oficina de Supervisió de Projectes.</t>
  </si>
  <si>
    <t>Art. 13.2.c) RD 424/2017
ACM2018 8.2.1
Art. 235 L 9/2017</t>
  </si>
  <si>
    <t>En tractar-se d'encàrrecs d'obra de quantia inferior a 500.000€, que s'incorpora a l'expedient pronunciament exprés que les obres del projecte no afecten a l'estabilitat, seguretat o estanquitat de l'obra.</t>
  </si>
  <si>
    <t>Art. 13.2.c) RD 424/2017
ACM2018 8.2.1
Art. 231, 236 i 249.1 L 9/2017
Art. 138.2 RD 1098/2001</t>
  </si>
  <si>
    <t>En tractar-se d'encàrrecs d'obra, que existeix, si s'escau, acta de replanteig previ.</t>
  </si>
  <si>
    <t>Art. 13.2.c) RD 424/2017
ACM2018 8.2.1
Art. 10 L 26/2010 (CAT)
Art. 124 L 9/2017</t>
  </si>
  <si>
    <t>Que s'incorporen els documents tècnics on es defineixen les actuacions a realitzar així com el corresponent pressupost, elaborat d'acord amb les tarifes aprovades per l'entitat pública de la que depengui el mitjà propi personificat.</t>
  </si>
  <si>
    <t>Documents tècnics i pressupost</t>
  </si>
  <si>
    <t>Art. 13.2.c) RD 424/2017
ACM2018 8.2.1
Art. 32 L 9/2017</t>
  </si>
  <si>
    <t>Que les prestacions objecte de l'encàrrec estiguin incloses en l'àmbit d'actuació o objecte social de la entitat destinatària del mateix.</t>
  </si>
  <si>
    <t>En preveure's en la proposta d'encàrrec la possibilitat que el mitjà propi contracti prestacions parcials amb tercers, que l'import d'aquestes prestacions no excedeix del 50% de la quantia de l'encàrrec, amb les excepcions previstes a l'article 32.7 de la L 9/2017.</t>
  </si>
  <si>
    <t>Art. 13.2.c) RD 424/2017
ACM2018 8.2.2
Art. 231, 235, 236 i 242.5 L 9/2017
Art. 138.1 RD 1098/2001</t>
  </si>
  <si>
    <t>En tractar-se d'encàrrecs de quantia igual o superior a 500.000€, o d'obres que afecten a l'estabilitat, la seguretat i estanquitat, que existeix projecte d'obra informat per l'Oficina de Supervisió de Projectes.</t>
  </si>
  <si>
    <t xml:space="preserve">Art. 13.2.c) RD 424/2017
ACM2018 8.2.2
Art. 235 L 9/2017 </t>
  </si>
  <si>
    <t>En tractar-se d'encàrrecs de quantia inferior a 500.000€, que s'incorpora a l'expedient pronunciament exprés que les obres del projecte no afecten a l'estabilitat, seguretat o estanquitat de l'obra.</t>
  </si>
  <si>
    <t>Art. 13.2.c) RD 424/2017
ACM2018 8.2.2
Art. 10 L 26/2010 (CAT)
Art. 124 L 9/2017</t>
  </si>
  <si>
    <t>Art. 13.2.c) RD 424/2017
ACM2018 8.2.2
Art. 32 L 9/2017</t>
  </si>
  <si>
    <t>Art. 13.2.c) RD 424/2017
ACM2018 8.2.2
Art. 32.7 L 9/2017</t>
  </si>
  <si>
    <t>En preveure's en la proposta de modificació la possibilitat que el mitjà propi contracti prestacions parcials amb tercers, que l'import d'aquestes prestacions no excedeix del 50% de la quantia de l'encàrrec, amb les excepcions previstes a l'article 32.7 de la L 9/2017.</t>
  </si>
  <si>
    <r>
      <t xml:space="preserve">Art. 13.2.c) RD 424/2017
</t>
    </r>
    <r>
      <rPr>
        <sz val="11"/>
        <rFont val="Calibri"/>
        <family val="2"/>
      </rPr>
      <t>ACM2018 8.2.3
Acord Encàrrec</t>
    </r>
  </si>
  <si>
    <t>Que existeix certificació o document acreditatiu de la realització dels treballs i la seva corresponent valoració.</t>
  </si>
  <si>
    <t>Certificació/Document acreditatiu</t>
  </si>
  <si>
    <t xml:space="preserve"> En tractar-se d'activitats subcontractades pel mitjà propi, que existeix justificació del cost efectiu suportat.</t>
  </si>
  <si>
    <t>Justificant/Factura</t>
  </si>
  <si>
    <t>Art. 13.2.c) RD 424/2017
AMC2018 8.2.3
Acord Encàrrec</t>
  </si>
  <si>
    <t>En tractar-se de pagaments anticipats, que s'ha prestat la garantia exigida.</t>
  </si>
  <si>
    <t>Que s'aporta factura de l'entitat destinatària de l'encàrrec, si s'escau, en els termes que preveu el RD 1619/2012, de 30 de novembre, pel qual es regulen les obligacions de facturació i, en el seu cas, a la L 25/2013, de 27 de desembre, d'impuls de la factura electrònica.</t>
  </si>
  <si>
    <t>Art. 13.2.c) RD 424/2017
ACM2018 8.2.4
Art. 210 L 9/2017</t>
  </si>
  <si>
    <t>Art. 13.2.c) RD 424/2017
ACM2018 8.2.4
Art. 235 i 242.5 L 9/2017</t>
  </si>
  <si>
    <t>En tractar-se d'una adquisició mitjançant concurs, que existeix plec de condicions.</t>
  </si>
  <si>
    <t>Que existeix informe de la Secretaria general sobre els aspectes jurídics de la contractació.</t>
  </si>
  <si>
    <t>Que existeix informe de valoració pericial prèvia.</t>
  </si>
  <si>
    <t>Art. 13.2.b) RD 424/2017
Art. 185 RDLeg 2/2004
Art. 30.2 D 336/1988 RPEL (CAT)
DA2.10 L 9/2017</t>
  </si>
  <si>
    <t>Art. 13.2.c) RD 424/2017
ACM2008 17.1.B.1) i 17.4.B)
Art. 30.1.a) D 336/1988 (CAT)
Art. 116.4 L 33/2003 (supl)
Art. 27.1.d) RD 1373/2009 (supl)</t>
  </si>
  <si>
    <t>En tractar-se d'una adquisició directa del bé, que concorren les circumstàncies previstes a la normativa.</t>
  </si>
  <si>
    <t>En tractar-se d'una adquisició directa del bé, que existeix oferta de venda amb expressió del preu, del termini de vigència de l'oferta i de les condicions del contracte.</t>
  </si>
  <si>
    <t>Oferta de venda</t>
  </si>
  <si>
    <t>Art. 13.2.c) RD 424/2017
ACM2008 17.1.B.1) i 17.4.B)
Art. 157.6 L 9/2017</t>
  </si>
  <si>
    <t>En tractar-se d'una adquisició mitjançant concurs, que existeix decisió motivada de l'òrgan competent per a l'adjudicació quan no s'adjudiqui el contracte d'acord amb l'oferta formulada per la Mesa.</t>
  </si>
  <si>
    <t>Art. 13.2.c) RD 424/2017
ACM2008 17.3.1.1) i 17.5.1.1)
Art. 124.2 L 33/2003 (supl)</t>
  </si>
  <si>
    <t>Que existeix informe tècnic que recull el corresponent estudi de mercat.</t>
  </si>
  <si>
    <t>Art. 13.2.c) RD 424/2017
ACM2008 17.3.1.1) i 17.5.1.1)
Art. 124.1 L 33/2003 (supl)
Art. 116.3 L 9/2017</t>
  </si>
  <si>
    <t>En tractar-se d'un arrendament per procediment obert, que existeix plec de condicions.</t>
  </si>
  <si>
    <t>Art. 13.2.b) RD 424/2017
Art. 185 RDLeg 2/2004
Art. 30.2 D 336/1988 (CAT)
DA 2.10 L 9/2017</t>
  </si>
  <si>
    <t>Art. 13.2.c) RD 424/2017
ACM2008 17.3.1.2) i 17.5.1.2)
Art. 124.1 L 33/2003 (supl)</t>
  </si>
  <si>
    <t>En tractar-se de concert directe d'arrendament, que hi concorren les circumstàncies previstes a la normativa.</t>
  </si>
  <si>
    <t>Art. 13.2.c) RD 424/2017
ACM2008 17.3.1.2) i 17.5.1.2)
Art. 157.6 L 9/2017</t>
  </si>
  <si>
    <t>En tractar-se d'una adquisició per procediment obert, que existeix decisió motivada de l'òrgan competent per a l'adjudicació quan no s'adjudiqui el contracte d'acord amb l'oferta formulada per la Mesa.</t>
  </si>
  <si>
    <t>Art. 13.2.c) RD 424/2017
ACM2008 17.3.2 i 17.5.2
Art. 124.2 L 33/2003 (supl)</t>
  </si>
  <si>
    <t>Que, en el seu cas, existeix informe tècnic que recull el corresponent estudi de mercat.</t>
  </si>
  <si>
    <t>Art. 13.2.c) RD 424/2017
ACM2008 17.3.3 i 17.5.3
Art. 210 L 9/2017</t>
  </si>
  <si>
    <t>Que existeix la conformitat dels serveis competents amb la prestació realitzada.</t>
  </si>
  <si>
    <t>Art. 13.2.c) RD 424/2017
ACM2008 17.3.3 i 17.5.3
Art. 1 RD 1619/2012</t>
  </si>
  <si>
    <t>Que s'aporta factura de l'empresa adjudicatària, en els termes que preveu el RD 1619/2012, de 30 de novembre, pel que s'aprova el Reglament pel que es regulen les obligacions de facturació.</t>
  </si>
  <si>
    <t>Art. 13.2.b) RD 424/2017
Art. 185 RDLeg 2/2004
DA 2.10 L 9/2017</t>
  </si>
  <si>
    <t>Art. 13.2.c) RD 424/2017
ACM2018 7.1
Art. 67 RD 1098/2001</t>
  </si>
  <si>
    <t>Art. 13.2.c) RD 424/2017
ACM2018 7.1
DA3.8 L 9/2017</t>
  </si>
  <si>
    <t>Art. 13.2.c) RD 424/2017
ACM2018 7.1
Art. 124 L 9/2017</t>
  </si>
  <si>
    <t>Art. 13.2.c) RD 424/2017
ACM2018 7.1
Art. 122.7 L 9/2017</t>
  </si>
  <si>
    <t>Art. 13.2.c) RD 424/2017
ACM2018 7.1
Art. 30.3 L 9/2017</t>
  </si>
  <si>
    <t>Art. 13.2.c) RD 424/2017
ACM2018 7.1
Art. 99 L 9/2017</t>
  </si>
  <si>
    <t>Art. 13.2.c) RD 424/2017
ACM2018 7.1
Art. 145.5.a) i 145.6 L 9/2017</t>
  </si>
  <si>
    <t>Art. 13.2.c) RD 424/2017
ACM2018 7.1
Art. 145, 146 i 148 L 9/2017</t>
  </si>
  <si>
    <t>En tractar-se d'un expedient on s'utilitza un únic criteri de valoració, que aquest està relacionat amb els costos, podent ser el preu o un criteri basat en la rendibilitat, com el cost del cicle de vida calculat d'acord amb l'article 148 de la L 9/2017. Si l'únic criteri a considerar és el preu, que aquest sigui el del preu més baix.</t>
  </si>
  <si>
    <t>Art. 13.2.c) RD 424/2017
ACM2018 7.1
Art. 145 i 146 L 9/2017</t>
  </si>
  <si>
    <t>En tractar-se d'un PCAP on hi figuren una pluralitat de criteris d'adjudicació basats en la millor relació qualitat-preu, que s'estableixen d'acord amb criteris econòmics i qualitatius.</t>
  </si>
  <si>
    <t>Art. 13.2.c) RD 424/2017
ACM2018 7.1
Art. 131.2, 167 i 172.3 L 9/2017</t>
  </si>
  <si>
    <t>Art. 13.2.c) RD 424/2017
ACM2018 7.1
Art. 149.2 L 9/2017</t>
  </si>
  <si>
    <t>En tractar-se d'un expedient que prevegi la utilització de diversos criteris d'adjudicació o d'un únic criteri diferent del preu, que el PCAP o el document descriptiu estableix els paràmetres objectius per a identificar les ofertes anormalment baixes.</t>
  </si>
  <si>
    <t>Art. 13.2.c) RD 424/2017
ACM2018 7.1
Art. 157.2 L 9/2017</t>
  </si>
  <si>
    <t>Art. 13.2.c) RD 424/2017
ACM2018 7.1
Art. 201 i 202 L 9/2017</t>
  </si>
  <si>
    <t>Art. 13.2.c) RD 424/2017
ACM2018 7.1
Art. 159.1 L 9/2017</t>
  </si>
  <si>
    <t>Art. 13.2.c) RD 424/2017
ACM2018 7.1
Art. 159.6 L 9/2017</t>
  </si>
  <si>
    <t>En tractar-se d'un expedient on s'utilitza el procediment obert simplificat com a procediment d'adjudicació, si aquest es tramita segons lo previst en l'article 159.6 de la L 9/2017, es verificarà que no es supera el valor estimat fixat en el citat apartat i que entre els criteris d'adjudicació no n'hi ha cap d'avaluable mitjançant judicis de valor.</t>
  </si>
  <si>
    <t>Art. 13.2.c) RD 424/2017
ACM2018 7.1
Art. 131.2, 166.3, 167 i 168  L 9/2017</t>
  </si>
  <si>
    <t>En tractar-se d'un expedient on s'utilitza el negociat com a procediment d'adjudicació, que es compleixen algun dels supòsits previstos en els articles 167 o 168 de la L 9/2017 per aquest tipus de procediment.</t>
  </si>
  <si>
    <t>Art. 13.2.c) RD 424/2017
ACM2018 7.1
Art. 29 L 9/2017</t>
  </si>
  <si>
    <t>Art. 13.2.c) RD 424/2017
ACM2018 7.1
Art. 131.2, 167 i 173 L 9/2017</t>
  </si>
  <si>
    <t>Art. 13.2.c) RD 424/2017
ACM2018 7.1
Art. 204 L 9/2017</t>
  </si>
  <si>
    <t>En preveure's modificacions en el PCAP en els termes de l'art. 204 de la L 9/2017, que aquestes no superen el 20% del preu inicial i que la modificació no suposa l'establiment de nous preus unitaris no previstos en el contracte.</t>
  </si>
  <si>
    <t>Art. 13.2.c) RD 424/2017
ACM2018 7.1
Art. 143.3 L 9/2017</t>
  </si>
  <si>
    <t>Art. 13.2.c) RD 424/2017
ACM2018 7.1
Art. 157.6 L 9/2017</t>
  </si>
  <si>
    <t>Art. 13.2.c) RD 424/2017
ACM2018 7.1
Art. 149.4 L 9/2017</t>
  </si>
  <si>
    <t>Art. 13.2.c) RD 424/2017
ACM2018 7.1
Art. 169.6 L 9/2017</t>
  </si>
  <si>
    <t>Art. 13.2.c) RD 424/2017
ACM2018 7.1
Art. 102.7 L 9/2017</t>
  </si>
  <si>
    <t>Art. 13.2.c) RD 424/2017
ACM2018 7.1
Art. 107, 108, 109 i 159.6.f) L 9/2017</t>
  </si>
  <si>
    <t>Art. 13.2.c) RD 424/2017
ACM2018 7.1
Art. 140.1, 159.4, 75.2 i 159.6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</si>
  <si>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valer;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excepcions: en el procediment obert simplificat tramitat conforme l'article 159.4 de la L 9/2017, en el qual només s'examinarà que s'ha aportat el compromís al qual es refereix l'article 75.2 de la Llei i en el procediment simplificat tramitat conforme l'article 159.6 de la Llei quan s'hagi constituït la Mesa, en el que no procedirà l'aplicació d'aquest extrem.</t>
  </si>
  <si>
    <t>Art. 13.2.c) RD 424/2017
ACM2018 7.1
Art. 39.2.e) L 9/2017</t>
  </si>
  <si>
    <t>Art. 13.2.c) RD 424/2017
ACM2018 7.1
Art. 39.2.e) i 49.1 L 9/2017</t>
  </si>
  <si>
    <t>Art. 13.2.c) RD 424/2017
ACM2018 7.2
Art. 204.1 L 9/2017</t>
  </si>
  <si>
    <t>Art. 13.2.c) RD 424/2017
ACM2018 7.2
Art. 204 i 205 L 9/2017</t>
  </si>
  <si>
    <t>En tractar-se de modificacions no previstes en el PCAP o que no s'ajusten a allò establert en l'article 204 de la L 9/2017, que s'acompanya informe tècnic justificatiu dels aspectes previstos en l'article 205 de la L 9/2017 i que no superen els límits màxims establerts en aquest article.</t>
  </si>
  <si>
    <t>Art. 13.2.c) RD 424/2017
ACM2018 7.2
Art. 191.2 i DA3.8 L 9/2017</t>
  </si>
  <si>
    <t>Art. 13.2.c) RD 424/2017
ACM2018 7.2
Art. 191.3.b) L 9/2017</t>
  </si>
  <si>
    <t>Art. 13.2.c) RD 424/2017
ACM2018 7.2
Art. 103.5 L 9/2017</t>
  </si>
  <si>
    <t>Art. 13.2.c) RD 424/2017
ACM2018 7.2
Art. 103 L 9/2017</t>
  </si>
  <si>
    <t>Art. 13.2.c) RD 424/2017
ACM2018 7.2
Art. 103.6 L 9/2017</t>
  </si>
  <si>
    <t>Art. 13.2.c) RD 424/2017
AMC2018 7.2
Art. 62.1 L 9/2017
Art. 198.4 L 9/2017</t>
  </si>
  <si>
    <t>Que existeix la conformitat de l'òrgan corresponent valorant el treball executat.</t>
  </si>
  <si>
    <t>Art. 13.2.c) RD 424/2017
AMC2018 7.2
Art. 198.3 L 9/2017
Art. 201 RD 1098/2001</t>
  </si>
  <si>
    <t>Art. 13.2.c) RD 424/2017
AMC2018 7.2
Art. 103.5 L 9/2017</t>
  </si>
  <si>
    <t>Art. 13.2.c) RD 424/2017
AMC2018 7.2
Art. 1 RD 1619/2012
L 25/2013</t>
  </si>
  <si>
    <t>Art. 13.2.c) RD 424/2017
AMC2018 7.2
Art. 198.2 L 9/2017</t>
  </si>
  <si>
    <t>En tractar-se d'abonaments a compte l'import acumulat dels quals sigui igual o superior al 90% del preu del contracte incloses les modificacions aprovades amb motiu del següent pagament, que s'acompanya, quan resulti preceptiva, la comunicació efectuada a la Intervenció per la seva eventual assistència a la recepció, en l'exercici de les funcions de comprovació material de la inversió, d'acord amb allò assenyalat en el segon paràgraf de l'article 198.2 de la L 9/2017.</t>
  </si>
  <si>
    <t>Art. 13.2.c) RD 424/2017
AMC2018 7.2
Art. 215 i DA51 L 9/2017</t>
  </si>
  <si>
    <t>Art. 13.2.c) RD 424/2017
ACM2018 7.2
Art. 29.2 L 9/2017
Art. 67.2 e) RD 1098/2001</t>
  </si>
  <si>
    <t>Art. 13.2.c) RD 424/2017
ACM2018 7.2
Art. 29.4 L 9/2017</t>
  </si>
  <si>
    <t>Art. 13.2.c) RD 424/2017
ACM2018 7.2
Art. 210 L 9/2017</t>
  </si>
  <si>
    <t>Art. 13.2.c) RD 424/2017
ACM2018 7.2
Art. 1 RD 1619/2012
L 25/2013</t>
  </si>
  <si>
    <t>Art. 13.2.c) RD 424/2017
ACM2018 7.2
Art. 309.1 L 9/2017</t>
  </si>
  <si>
    <t>En incloure's a la liquidació variacions en el nombre d'unitats realment executades respecte a les previstes en el contracte, que es compleix el previst a l'article 309.1 de la L 9/2017.</t>
  </si>
  <si>
    <t>Art. 13.2.c) RD 424/2017
ACM2018 7.2</t>
  </si>
  <si>
    <r>
      <t xml:space="preserve">Art. 13.2.c) RD 424/2017
</t>
    </r>
    <r>
      <rPr>
        <sz val="11"/>
        <rFont val="Calibri"/>
        <family val="2"/>
      </rPr>
      <t>ACM2018 7.2
Art. 81.1 L 39/2015</t>
    </r>
  </si>
  <si>
    <t>Art. 13.2.c) RD 424/2017
ACM2018 7.2
Art. 191.3 L 9/2017</t>
  </si>
  <si>
    <t>Art. 13.2.c) RD 424/2017
ACM2018 7.2
Art. 152.3 L 9/2017</t>
  </si>
  <si>
    <t xml:space="preserve">Art. 13.2.c) RD 424/2017
ACM2008 6.1
Art. 81.2 L 39/2015 </t>
  </si>
  <si>
    <t>En tractar-se de reclamacions de responsabilitat patrimonial d'import igual o superior a 50.000 €, que existeix dictamen del Consell d'Estat o òrgan equivalent de la CA.</t>
  </si>
  <si>
    <t xml:space="preserve">Art. 13.2.c) RD 424/2017
ACM2008 6.1
Art. 81.1 L 39/2015 </t>
  </si>
  <si>
    <t>Que existeix informe del servei, el funcionament del qual hagi ocasionat presumptament una lesió indemnitzable.</t>
  </si>
  <si>
    <t>Que les obligacions responen a despeses aprovades, llevat que l'aprovació de la despesa i el reconeixement de l'obligació s'hagin d'efectuar simultàniament.</t>
  </si>
  <si>
    <t>Art. 13.2.b) RD 424/2017
ACM2018 5.1.1.A) i 5.2.1</t>
  </si>
  <si>
    <t>Que l'òrgan de contractació és el competent.</t>
  </si>
  <si>
    <t>Art. 13.2.c) RD 424/2017
ACM2018 5.1.1.A) i 5.2.1
Art. 235 L 9/2017</t>
  </si>
  <si>
    <t xml:space="preserve">Art. 13.2.c) RD 424/2017
ACM2018 5.1.1.A) i 5.2.1
Art. 235 L 9/2017 </t>
  </si>
  <si>
    <t>Art. 13.2.c) RD 424/2017
ACM2018 5.1.1.A) i 5.2.1
Art. 67 RD 1098/2001</t>
  </si>
  <si>
    <t>Art. 13.2.c) RD 424/2017
ACM2018 5.1.1.A) i 5.2.1
DA3.8 L 9/2017</t>
  </si>
  <si>
    <t>Art. 13.2.c) RD 424/2017
ACM2018 5.1.1.A) i 5.2.1
Art. 122.7 L 9/2017</t>
  </si>
  <si>
    <t>Art. 13.2.c) RD 424/2017
ACM2018 5.1.1.A) i 5.2.1
Art. 231 i 236 L 9/2017
Art. 138.2 RD 1098/2001</t>
  </si>
  <si>
    <t>Art. 13.2.c) RD 424/2017
ACM2018 5.1.1.A) i 5.2.1
Art. 145.5.a) i 145.6 L 9/2017</t>
  </si>
  <si>
    <t>Art. 13.2.c) RD 424/2017
ACM2018 5.1.1.A) i 5.2.1
Art. 145, 146 i 148 L 9/2017</t>
  </si>
  <si>
    <t>Art. 13.2.c) RD 424/2017
ACM2018 5.1.1.A) i 5.2.1
Art. 145 i 146 L 9/2017</t>
  </si>
  <si>
    <t>Art. 13.2.c) RD 424/2017
ACM2018 5.1.1.A) i 5.2.1
Art. 131.2, 167 i 172.3 L 9/2017</t>
  </si>
  <si>
    <t>Art. 13.2.c) RD 424/2017
ACM2018 5.1.1.A) i 5.2.1
Art. 149.2 L 9/2017</t>
  </si>
  <si>
    <t>Art. 13.2.c) RD 424/2017
ACM2018 5.1.1.A) i 5.2.1
Art. 157.2 L 9/2017</t>
  </si>
  <si>
    <t>Art. 13.2.c) RD 424/2017
ACM2018 5.1.1.A) i 5.2.1
Art. 202 L 9/2017</t>
  </si>
  <si>
    <t>Art. 13.2.c) RD 424/2017
ACM2018 5.1.1.A) i 5.2.1
Art. 159.1 L 9/2017</t>
  </si>
  <si>
    <t>Art. 13.2.c) RD 424/2017
ACM2018 5.1.1.A) i 5.2.1
Art. 159 L 9/2017</t>
  </si>
  <si>
    <t>En tractar-se d'un expedient on s'utilitza el procediment obert simplificat com a procediment d'adjudicació, si aquest es tramita segons allò previst en l'article 159.6 de la L 9/2017, que no es supera el valor estimat fixat en aquest apartat i que entre els criteris d'adjudicació no n'hi ha cap d'avaluable mitjançant judicis de valor.</t>
  </si>
  <si>
    <t>Art. 13.2.c) RD 424/2017
ACM2018 5.1.1.A) i 5.2.1
Art. 131.2, 166.3, 167 i 168  L 9/2017</t>
  </si>
  <si>
    <t>Art. 13.2.c) RD 424/2017
ACM2018 5.1.1.A) i 5.2.1
Art. 131.2, 167 i 173 L 9/2017</t>
  </si>
  <si>
    <t>Art. 13.2.c) RD 424/2017
ACM2018 5.1.1.A) i 5.2.1
Art. 204 L 9/2017</t>
  </si>
  <si>
    <t>Art. 13.2.c) RD 424/2017
ACM2018 5.1.1.A) i 5.2.1
Art. 143.3 L 9/2017</t>
  </si>
  <si>
    <t>Art. 13.2.c) RD 424/2017
ACM2018 5.1.1.A)
Art. 221 L 9/2017</t>
  </si>
  <si>
    <t>En preveure's la possibilitat de fer ús del que disposa l'article 221.4.a) de la L 9/2017, que el plec regulador de l'acord marc determina la possibilitat de realitzar o no una nova licitació i els supòsits en els quals es podrà realitzar.</t>
  </si>
  <si>
    <t>En preveure's l'adjudicació sense una nova licitació, que el plec preveu les condicions objectives per determinar l'adjudicatari del contracte basat en l'acord marc.</t>
  </si>
  <si>
    <t>En preveure's una nova licitació com a sistema d'adjudicació, que s'ha previst en el plec les condicions que seran objecte de la nova licitació, d'acord amb l'article 221.5 de la L 9/2017</t>
  </si>
  <si>
    <t>B.24</t>
  </si>
  <si>
    <t>Art. 13.2.c) RD 424/2017
ACM2018 5.1.1.A)
Art. 222 L 9/2017</t>
  </si>
  <si>
    <t>En preveure's en el PCAP la possibilitat de modificar l'acord marc  i els contractes basats en aquest, que el percentatge previst no és contrari al que s'indica en l'article 222 de la L 9/2017.</t>
  </si>
  <si>
    <t>Art. 13.2.c) RD 424/2017
ACM2018 5.1.1.A) i 5.2.1
Art. 124 L 9/2017</t>
  </si>
  <si>
    <t>En tractar-se d'un expedient que prevegi la utilització de diversos criteris d'adjudicació o d'un únic criteri diferent del preu, que el PCAP o el document descriptiu estableix els paràmetres objectius per identificar les ofertes anormalment baixes.</t>
  </si>
  <si>
    <t>Art. 13.2.c) RD 424/2017
ACM2018 5.1.1.A) i 5.2.1
Art. 201 i 202 L 9/2017</t>
  </si>
  <si>
    <t>Art. 13.2.c) RD 424/2017
ACM2018 5.1.1.A) i 5.2.1
Art. 159.6 L 9/2017</t>
  </si>
  <si>
    <t>Art. 13.2.c) RD 424/2017
ACM2018 5.1.1.A) i 5.2.1
Art. 29 L 9/2017</t>
  </si>
  <si>
    <t>En preveure's una nova licitació com a sistema d'adjudicació, que s'han previst en el plec les condicions que seran objecte de la nova licitació, d'acord amb l'article 221.5 de la L 9/2017</t>
  </si>
  <si>
    <t>Art. 13.2.c) RD 424/2017
ACM2018 5.1.1.A) i 5.2.1
Art. 30.3 L 9/2017</t>
  </si>
  <si>
    <t>Que es justifica en l'expedient la manca de mitjans propis suficients per la prestació del servei per la pròpia Administració.</t>
  </si>
  <si>
    <t>Art. 13.2.c) RD 424/2017
ACM2018 5.1.1.A) i 5.2.1
Art. 99 L 9/2017</t>
  </si>
  <si>
    <t>En preveure's una nova licitació com a sistema d'adjudicació, que s'ha previst en el plec les condicions que seran objecte de la nova licitació, d'acord amb l'article 221.5 de la L 9/2017.</t>
  </si>
  <si>
    <t>B.25</t>
  </si>
  <si>
    <t>En preveure's en el PCAP la possibilitat de modificar l'acord marc i els contractes basats en aquest, que el percentatge previst no és contrari al que s'indica en l'article 222 de la L 9/2017.</t>
  </si>
  <si>
    <t>Art. 13.2.b) RD 424/2017
ACM2018 5.1.1.B)</t>
  </si>
  <si>
    <t>Art. 13.2.c) RD 424/2017
ACM2018 5.1.1.B)
Art. 157.6 L 9/2017</t>
  </si>
  <si>
    <t>Art. 13.2.c) RD 424/2017
ACM2018 5.1.1.B)
Art. 149.4 L 9/2017</t>
  </si>
  <si>
    <t>En identificar-se ofertes amb valors anormals, que existeix constància de la sol·licitud de la informació als licitadors que les haguessin presentat i de l'informe del servei tècnic corresponent.</t>
  </si>
  <si>
    <t>Art. 13.2.c) RD 424/2017
ACM2018 5.1.1.B)
Art. 169.6 L 9/2017</t>
  </si>
  <si>
    <t>Art. 13.2.c) RD 424/2017
ACM2018 5.1.1.B)
Art. 102.7 L 9/2017</t>
  </si>
  <si>
    <t>Art. 13.2.b) RD 424/2017
ACM2018 5.1.1.C)</t>
  </si>
  <si>
    <t>Art. 13.2.c) RD 424/2017
ACM2018 5.1.1.C)
Art. 39.2.e) L 9/2017</t>
  </si>
  <si>
    <t>Art. 13.2.c) RD 424/2017
ACM2018 5.1.1.C)
Art. 39.2.e) i 49.1 L 9/2017</t>
  </si>
  <si>
    <t>Art. 13.2.c) RD 424/2017
ACM2018 5.1.2.A)
Art. 219.3 i 29 L 9/2017</t>
  </si>
  <si>
    <t>Que la durada del contracte basat en l'acord marc s'ajusta a allò previst a la L 9/2017.</t>
  </si>
  <si>
    <t>Art. 13.2.c) RD 424/2017
ACM2018 5.1.2.A)
Art. 221.5 L 9/2017</t>
  </si>
  <si>
    <t>Que en els documents de la licitació, les condicions per a l'adjudicació dels contractes basats en l'acord marc són conformes amb els plecs d'aquest.</t>
  </si>
  <si>
    <t>Art. 13.2.c) RD 424/2017
ACM2018 5.1.2.B)
Art. 107, 108 i 109 L 9/2017</t>
  </si>
  <si>
    <t>Art. 13.2.c) RD 424/2017
ACM2018 5.1.2.B)
Art. 221 L 9/2017</t>
  </si>
  <si>
    <t>Art. 13.2.c) Rd 424/2017
ACM2018 5.1.2.B)
Art. 221.6 L 9/2017</t>
  </si>
  <si>
    <t>En tractar-se d'una nova licitació celebrada a través d'una subhasta electrònica, que la seva utilització estigui prevista en els plecs reguladors de l'acord marc.</t>
  </si>
  <si>
    <t>Art. 13.2.b) RD 424/2017
ACM2018 5.1.3</t>
  </si>
  <si>
    <t>Art. 13.2.c) RD 424/2017
ACM2018 5.1.3
Art. 204.1 L 9/2017</t>
  </si>
  <si>
    <t>Art. 13.2.c) RD 424/2017
ACM2018 5.1.3
Art. 204 i 205 L 9/2017</t>
  </si>
  <si>
    <t>Art. 13.2.c) RD 424/2017
ACM2018 5.1.3
Art. 235 i 242.5 L 9/2017</t>
  </si>
  <si>
    <t>Art. 13.2.c) RD 424/2017
ACM2018 5.1.3
Art. 235 L 9/2017</t>
  </si>
  <si>
    <t>Art. 13.2.c) RD 424/2017
ACM2018 5.1.3
Art. 191.2 i DA3.8 L 9/2017</t>
  </si>
  <si>
    <t>Art. 13.2.c) RD 424/2017
ACM2018 5.1.3
Art. 191.3.b) L 9/2017</t>
  </si>
  <si>
    <t>Art. 13.2.c) RD 424/2017
ACM2018 5.1.3
Art. 231 i 236 L 9/2017
Art. 138.2 RD 1098/2001</t>
  </si>
  <si>
    <t>Art. 13.2.c) RD 424/2017
ACM2018 5.1.3 
Art. 222.1 L 9/2017</t>
  </si>
  <si>
    <t>Que els preus unitaris resultants de la modificació de l'acord marc no superen en un 20% els preus anteriors a la modificació i, que queda constància a l'expedient que aquests preus no són superiors als que les empreses que formen part de l'acord marc ofereixen en el mercat pels mateixos productes.</t>
  </si>
  <si>
    <t>En tractar-se de modificacions previstes en el PCAP, que aquestes no superen el límit previst en el mateix,  i que no s'inclouen nous preus unitaris no previstos en el contracte.</t>
  </si>
  <si>
    <t>Art. 13.2.c) RD 424/2017
ACM2018 5.2.2
Art. 226.2 L 9/2017</t>
  </si>
  <si>
    <t>Que s'ha convidat a totes les empreses admeses en el sistema, o en el seu cas, a totes les empreses admeses en la categoria corresponent.</t>
  </si>
  <si>
    <t>Certificat/Informe tècnic</t>
  </si>
  <si>
    <t xml:space="preserve"> Art. 13.2.c) RD 424/2017
ACM2018 5.2.2
Art. 157.6 L 9/2017</t>
  </si>
  <si>
    <t>Art. 13.2.c) RD 424/2017
ACM2018 5.2.2
Art. 149.4 L 9/2017</t>
  </si>
  <si>
    <t>Art. 13.2.c) RD 424/2017
ACM2018 5.2.2
Art. 169.1, 169.6 i 170.1 L 9/2017</t>
  </si>
  <si>
    <t>Art. 13.2.c) RD 424/2017
ACM2018 5.2.2
Art. 102.7 L 9/2017</t>
  </si>
  <si>
    <t>Art. 13.2.c) RD 424/2017
ACM2018 5.2.2
Art. 107, 108, 109 i 159.6.f) L 9/2017</t>
  </si>
  <si>
    <t>Art. 13.2.c) RD 424/2017
ACM2018 5.2.2
Art. 140.1, 159.4, 75.2 i 159.6 L 9/2017</t>
  </si>
  <si>
    <t>Art. 13.2.c) RD 424/2017
ACM2018 5.2.2
Art. 157.6 L 9/2017</t>
  </si>
  <si>
    <t>Art. 13.2.c) RD 424/2017
ACM2018 5.2.2
Art. 169.6 L 9/2017</t>
  </si>
  <si>
    <t>Art. 13.2.c) RD 424/2017
ACM2018 5.2.2
Art. 107, 108 i 109 L 9/2017
Art. 159.6.f) L 9/2017</t>
  </si>
  <si>
    <t>Art. 13.2.a) RD 424/2017
Art. 173.6 i 174.1 RDLeg 2/2004Art. 117.2 i DA3.2 L 9/2017</t>
  </si>
  <si>
    <t>Art. 13.2.c) RD 424/2017
ACM2018 5.2.2
Art. 167, 169.1, 170.1 i 169.6 L 9/2017</t>
  </si>
  <si>
    <t>Que s'acredita que el licitador que es proposa com a adjudicatari ha presentat la documentació justificativa de les circumstàncies a que es refereixen les lletres a) a c) de l'article 140.1 de la L 9/2017 que procedeixin, incloent en el seu cas la d'aquelles altres empreses les capacitats de les quals s'han fet valdre; o bé que s'acredita la verificació d'alguna o totes aquelles circumstàncies mitjançant certificat del Registre Oficial de Licitadors i Empreses Classificades del Sector Públic o de la corresponent base de dades nacional d'un Estat membre de la Unió Europea, amb les dues següents excepcions, en el procediment obert simplificat tramitat conforme l'article 159.4 de la L 9/2017, en el qual només s'examinarà que s'ha aportat el compromís al qual es refereix l'article 75.2 de la Llei i en el procediment abreviat tramitat conforme l'article 159.6 de la Llei quan s'hagi constituït la Mesa, en el que no procedirà l'aplicació d'aquest extrem.</t>
  </si>
  <si>
    <t>Factura/Acta de recepció</t>
  </si>
  <si>
    <t>En preveure's la utilització de la subhasta electrònica en el PCAP, que els criteris d'adjudicació es basen en modificacions referents al preu únicament, o referents al preu i a requisits quantificables i susceptibles de ser expressats en xifres o percentatges.</t>
  </si>
  <si>
    <t>En declarar-se l'existència d'ofertes incurses en presumpció d'anormalitat, que existeix constància de la sol·licitud de la informació als licitadors que les haguessin presentat i de l'informe del servei tècnic corresponent.</t>
  </si>
  <si>
    <t>Que el PCAP estableix la fórmula de revisió aplicable.</t>
  </si>
  <si>
    <t>En tractar-se d'un contracte per al qual s'ha aprovat una fórmula tipus, que en els plecs no s'inclou una altra fórmula de revisió diferent.</t>
  </si>
  <si>
    <t>En tractar-se d'abonaments de certificació d'obra que inclouen revisió de preus, que es compleixen els requisits exigits a l'article 103.5 de la L 9/2017 i que s'aplica la fórmula de revisió prevista en el PCAP.</t>
  </si>
  <si>
    <t>En preveure's en el PCAP o el document descriptiu un únic criteri de valoració, que aquest està relacionat amb els costos, podent ser el preu, que ha de ser el més baix, o bé un criteri basat en la rendibilitat, com el cost del cicle de vida calculat d'acord amb l'article 148 de la L 9/2017.</t>
  </si>
  <si>
    <t>En preveure's en el PCAP o el document descriptiu una pluralitat de criteris d'adjudicació basats en la millor relació qualitat-preu, que s'estableixen d'acord amb criteris econòmics i qualitatius.</t>
  </si>
  <si>
    <t>En preveure's en el PCAP la possibilitat que s'efectuïn aportacions públiques a la construcció o explotació, així com qualsevol tipus de garanties, avals o altres tipus d'ajudes a l'empresa, que figura com a criteri avaluable de forma automàtica la quantia de la reducció que ofereixin els licitadors sobre les aportacions previstes a l'expedient.</t>
  </si>
  <si>
    <t>En tractar-se d'abonaments que inclouen revisió de preus, que es compleixen els requisits exigits a l'article 103.5 de la L 9/2017 i que s'aplica la fórmula de revisió prevista en el PCAP.</t>
  </si>
  <si>
    <t>Que es reconeix en els estatuts o acte de creació de l'entitat destinatària de l'encàrrec la condició de mitjà propi personificat respecte del poder adjudicador que fa l'encàrrec, amb el contingut mínim previst a la lletra d) de l'article 32.2 de la L 9/2017.</t>
  </si>
  <si>
    <t>Que les prestacions objecte de la modificació de l'encàrrec estén incloses en l'àmbit d'actuació o objecte social de la entitat destinatària de la mateixa.</t>
  </si>
  <si>
    <t>Que s'acompanya certificació o acta de conformitat de les obres, béns o serveis, així com la seva corresponent valoració, i la justificació del cost efectiu suportat pel mitjà propi en el cas d'activitats subcontractades.</t>
  </si>
  <si>
    <t>En declarar-se l'existència d'ofertes amb valors anormals, que existeix constància de la sol·licitud de la informació als licitadors que les haguessin presentat i de l'informe del servei tècnic corresponent.</t>
  </si>
  <si>
    <t>En tenir aprovada una fórmula tipus de revisió de preus per aquest tipus de contracte, que en els plecs no s'inclou una altra fórmula de revisió diferent.</t>
  </si>
  <si>
    <t>En tractar-se d'abonaments que inclouen revisió de preus, que es compleixen els requisits exigits a l'article 103.5 de la L 9/2017 i que s'aplica la fórmula de revisió prevista al PCAP.</t>
  </si>
  <si>
    <t>En tractar-se d'abonaments de certificació d'obra que inclouen revisió de preus, que es compleixen els requisits exigits a l'article 103.5 de la L 9/2017 i que s'aplica la fórmula de revisió prevista al PCAP.</t>
  </si>
  <si>
    <t>En preveure's la utilització de la subhasta electrònica en el PCAP, que els criteris d'adjudicació a què fa referència el procediment de subhasta, es basen en modificacions referents al preu o a requisits quantificables i susceptibles de ser expressats en xifres o percentatges.</t>
  </si>
  <si>
    <t>En tractar-se d'un acord marc conclòs amb més d'una empresa i procedeixi una nova licitació per adjudicar el contracte en el que es basa, que es convida a la licitació a totes les empreses o, en el seu cas, a un mínim de tres o bé el mínim que fixi l'acord marc, d'acord amb el que s'estableix a l'article 221.4 de la L 9/2017.</t>
  </si>
  <si>
    <t>En tractar-se d'un acord marc conclòs amb més d'una empresa i tots els termes estiguin establerts a l'acord, quan no es celebri una nova licitació, que aquesta possibilitat està prevista en plec, i que, en el seu cas, concorre el supòsit previst.</t>
  </si>
  <si>
    <r>
      <t>Art. 13.2.c) RD 424/2017
ACM2008 17.1.A.2) i 17.4.A)
Art. 30.1.a) D 336/1988 (CAT)</t>
    </r>
    <r>
      <rPr>
        <strike/>
        <sz val="11"/>
        <rFont val="Calibri"/>
        <family val="2"/>
        <scheme val="minor"/>
      </rPr>
      <t xml:space="preserve">
</t>
    </r>
    <r>
      <rPr>
        <sz val="11"/>
        <rFont val="Calibri"/>
        <family val="2"/>
        <scheme val="minor"/>
      </rPr>
      <t>Art. 112.1 L 33/2003 (supl)</t>
    </r>
  </si>
  <si>
    <t>Art. 13.2.c) RD 424/2017
ACM2008 17.1.A.2) i 17.4.A)
Art. 30.1.a) D 336/1988 (CAT)
Art. 112.1 L 33/2003 (supl)</t>
  </si>
  <si>
    <t>Art. 13.2.c) RD 424/2017
ACM2008 17.1.A.2) i 17.4.A)
Art. 30.1 b) D 336/1988 (CAT)</t>
  </si>
  <si>
    <t>Que existeix la conformitat dels serveis competents amb el subministrament realitzat o fabricat.</t>
  </si>
  <si>
    <t xml:space="preserve">Art. 13.2.b) RD 424/2017
</t>
  </si>
  <si>
    <t>En tractar-se de pagaments directes a subcontractistes, que aquesta possibilitat està contemplada al PCAP, conforme al previst a la DA 51 de la L 9/2017.</t>
  </si>
  <si>
    <t>Art. 13.2.c) RD 424/2017
ACM2018 8.2.3
RD 1619/2012
L 37/1992 
L 25/2013</t>
  </si>
  <si>
    <t>Art. 13.2.c) RD 424/2017
ACM2018 8.2.4
RD 1619/2012
L 37/1992
L 23/2015</t>
  </si>
  <si>
    <t>En tractar-se de pagaments directes a sots-contractistes, que aquesta possibilitat està contemplada al PCAP, conforme al previst a la DA 51a de la L 9/2017.</t>
  </si>
  <si>
    <t>En tractar-se d'un expedient on s'utilitza el negociat com a procediment d'adjudicació, que existeix constància a l'expedient de les invitacions cursades, de les ofertes rebudes i de les raons per a la seva acceptació o rebuig, així com dels avantatges obtinguts en la negociació.</t>
  </si>
  <si>
    <t>Certificacions d'obres i reconeixement de l'obligació per l'IVA meritat (fase O)</t>
  </si>
  <si>
    <t>Adjudicació d'un contracte basat en un acord marc (fase AD/D)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</si>
</sst>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1"/>
      <color rgb="FF365F9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0"/>
      <color rgb="FFFFFFFF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name val="Calibri"/>
      <family val="2"/>
      <scheme val="minor"/>
    </font>
    <font>
      <sz val="11"/>
      <color rgb="FFFF00FF"/>
      <name val="Calibri"/>
      <family val="2"/>
      <scheme val="minor"/>
    </font>
    <font>
      <sz val="11"/>
      <color theme="0"/>
      <name val="Calibri"/>
      <family val="2"/>
      <scheme val="minor"/>
    </font>
    <font>
      <strike/>
      <sz val="11"/>
      <name val="Calibri"/>
      <family val="2"/>
      <scheme val="minor"/>
    </font>
    <font>
      <sz val="11"/>
      <name val="Calibri"/>
      <family val="2"/>
    </font>
    <font>
      <u/>
      <sz val="1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2"/>
      <color rgb="FFFFFFFF"/>
      <name val="Calibri"/>
      <family val="2"/>
    </font>
    <font>
      <b/>
      <sz val="10"/>
      <color rgb="FFFFFFFF"/>
      <name val="Calibri"/>
      <family val="2"/>
    </font>
    <font>
      <sz val="10"/>
      <color rgb="FF92D050"/>
      <name val="Calibri"/>
      <family val="2"/>
      <scheme val="minor"/>
    </font>
    <font>
      <sz val="10"/>
      <color rgb="FFFF00FF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92D050"/>
      <name val="Calibri"/>
      <family val="2"/>
      <scheme val="minor"/>
    </font>
    <font>
      <sz val="11"/>
      <color theme="4"/>
      <name val="Calibri"/>
      <family val="2"/>
      <scheme val="minor"/>
    </font>
    <font>
      <sz val="12"/>
      <color rgb="FFFF00FF"/>
      <name val="Calibri"/>
      <family val="2"/>
      <scheme val="minor"/>
    </font>
    <font>
      <sz val="11"/>
      <color rgb="FFFFFFFF"/>
      <name val="Arial"/>
      <family val="2"/>
    </font>
    <font>
      <b/>
      <sz val="11"/>
      <color rgb="FFFFFFFF"/>
      <name val="Arial"/>
      <family val="2"/>
    </font>
    <font>
      <sz val="11"/>
      <name val="Arial"/>
      <family val="2"/>
    </font>
    <font>
      <sz val="11"/>
      <color rgb="FF000000"/>
      <name val="Arial"/>
      <family val="2"/>
    </font>
    <font>
      <b/>
      <sz val="11"/>
      <color rgb="FF464646"/>
      <name val="Calibri"/>
      <family val="2"/>
      <scheme val="minor"/>
    </font>
    <font>
      <sz val="12"/>
      <color rgb="FF464646"/>
      <name val="Calibri"/>
      <family val="2"/>
      <scheme val="minor"/>
    </font>
    <font>
      <u/>
      <sz val="11"/>
      <color theme="10"/>
      <name val="Calibri"/>
      <family val="2"/>
    </font>
    <font>
      <b/>
      <sz val="9"/>
      <name val="Calibri"/>
      <family val="2"/>
      <scheme val="minor"/>
    </font>
    <font>
      <b/>
      <strike/>
      <sz val="11"/>
      <name val="Calibri"/>
      <family val="2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scheme val="minor"/>
    </font>
    <font>
      <sz val="12"/>
      <color rgb="FF000000"/>
      <name val="Verdana"/>
      <family val="2"/>
    </font>
  </fonts>
  <fills count="21">
    <fill>
      <patternFill patternType="none"/>
    </fill>
    <fill>
      <patternFill patternType="gray125"/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8CAF47"/>
        <bgColor indexed="64"/>
      </patternFill>
    </fill>
    <fill>
      <patternFill patternType="solid">
        <fgColor rgb="FF8CAF47"/>
        <bgColor rgb="FF8CAF47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5" tint="-0.499984740745262"/>
        <bgColor rgb="FF4F6128"/>
      </patternFill>
    </fill>
    <fill>
      <patternFill patternType="solid">
        <fgColor theme="5" tint="-0.249977111117893"/>
        <bgColor rgb="FF76923C"/>
      </patternFill>
    </fill>
    <fill>
      <patternFill patternType="solid">
        <fgColor theme="5" tint="0.39997558519241921"/>
        <bgColor rgb="FF8CAF47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rgb="FFC2D69B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EAF1DD"/>
      </patternFill>
    </fill>
    <fill>
      <patternFill patternType="solid">
        <fgColor theme="5" tint="-0.499984740745262"/>
        <bgColor rgb="FF76923C"/>
      </patternFill>
    </fill>
    <fill>
      <patternFill patternType="solid">
        <fgColor rgb="FFBFBFBF"/>
        <bgColor rgb="FFC2D69B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rgb="FF000000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rgb="FF000000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hair">
        <color rgb="FF000000"/>
      </top>
      <bottom style="medium">
        <color indexed="64"/>
      </bottom>
      <diagonal/>
    </border>
    <border>
      <left style="thin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rgb="FF000000"/>
      </left>
      <right/>
      <top style="medium">
        <color rgb="FF000000"/>
      </top>
      <bottom style="medium">
        <color indexed="64"/>
      </bottom>
      <diagonal/>
    </border>
    <border>
      <left/>
      <right/>
      <top style="hair">
        <color rgb="FF000000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hair">
        <color rgb="FF000000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medium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hair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rgb="FF000000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rgb="FF000000"/>
      </bottom>
      <diagonal/>
    </border>
    <border>
      <left style="thin">
        <color indexed="64"/>
      </left>
      <right style="thin">
        <color rgb="FF000000"/>
      </right>
      <top style="hair">
        <color rgb="FF000000"/>
      </top>
      <bottom/>
      <diagonal/>
    </border>
    <border>
      <left style="thin">
        <color indexed="64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/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hair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rgb="FF000000"/>
      </bottom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/>
      <top style="medium">
        <color rgb="FF000000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hair">
        <color rgb="FF000000"/>
      </top>
      <bottom style="hair">
        <color rgb="FF000000"/>
      </bottom>
      <diagonal/>
    </border>
    <border>
      <left style="medium">
        <color indexed="64"/>
      </left>
      <right/>
      <top style="hair">
        <color rgb="FF000000"/>
      </top>
      <bottom/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5" fillId="0" borderId="0" applyNumberFormat="0" applyFill="0" applyBorder="0" applyAlignment="0" applyProtection="0"/>
    <xf numFmtId="0" fontId="48" fillId="0" borderId="0"/>
    <xf numFmtId="0" fontId="5" fillId="0" borderId="0"/>
    <xf numFmtId="0" fontId="17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17" fillId="0" borderId="0"/>
  </cellStyleXfs>
  <cellXfs count="771">
    <xf numFmtId="0" fontId="0" fillId="0" borderId="0" xfId="0"/>
    <xf numFmtId="0" fontId="4" fillId="0" borderId="20" xfId="0" applyFont="1" applyBorder="1" applyAlignment="1">
      <alignment vertical="center"/>
    </xf>
    <xf numFmtId="0" fontId="4" fillId="0" borderId="23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left" vertical="center" wrapText="1"/>
    </xf>
    <xf numFmtId="0" fontId="2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10" xfId="1" applyFont="1" applyBorder="1" applyAlignment="1" applyProtection="1">
      <alignment vertical="center" wrapText="1"/>
    </xf>
    <xf numFmtId="0" fontId="4" fillId="0" borderId="30" xfId="0" applyFont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4" fillId="0" borderId="10" xfId="1" applyFont="1" applyBorder="1" applyAlignment="1">
      <alignment vertical="center" wrapText="1"/>
    </xf>
    <xf numFmtId="0" fontId="4" fillId="0" borderId="10" xfId="0" applyFont="1" applyBorder="1"/>
    <xf numFmtId="0" fontId="4" fillId="0" borderId="34" xfId="0" applyFont="1" applyBorder="1" applyAlignment="1">
      <alignment vertical="center"/>
    </xf>
    <xf numFmtId="0" fontId="4" fillId="0" borderId="22" xfId="0" applyFont="1" applyBorder="1" applyAlignment="1">
      <alignment horizontal="center" vertical="center" wrapText="1"/>
    </xf>
    <xf numFmtId="0" fontId="8" fillId="0" borderId="0" xfId="0" applyFont="1"/>
    <xf numFmtId="0" fontId="4" fillId="0" borderId="8" xfId="0" applyFont="1" applyBorder="1" applyAlignment="1">
      <alignment vertical="center"/>
    </xf>
    <xf numFmtId="0" fontId="4" fillId="0" borderId="36" xfId="0" applyFont="1" applyBorder="1" applyAlignment="1">
      <alignment horizontal="center" vertical="center" wrapText="1"/>
    </xf>
    <xf numFmtId="0" fontId="4" fillId="0" borderId="29" xfId="0" applyFont="1" applyBorder="1" applyAlignment="1">
      <alignment vertical="center"/>
    </xf>
    <xf numFmtId="0" fontId="4" fillId="0" borderId="25" xfId="0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3" fillId="0" borderId="0" xfId="0" applyFont="1" applyAlignment="1">
      <alignment horizontal="center" wrapText="1"/>
    </xf>
    <xf numFmtId="0" fontId="14" fillId="0" borderId="0" xfId="0" applyFont="1"/>
    <xf numFmtId="0" fontId="4" fillId="0" borderId="10" xfId="0" applyFont="1" applyBorder="1" applyAlignment="1">
      <alignment vertical="center"/>
    </xf>
    <xf numFmtId="0" fontId="3" fillId="0" borderId="9" xfId="0" applyFont="1" applyBorder="1" applyAlignment="1">
      <alignment horizontal="left" vertical="center" wrapText="1"/>
    </xf>
    <xf numFmtId="0" fontId="15" fillId="0" borderId="0" xfId="0" applyFont="1"/>
    <xf numFmtId="0" fontId="19" fillId="0" borderId="0" xfId="2" applyFont="1"/>
    <xf numFmtId="0" fontId="21" fillId="0" borderId="0" xfId="2" applyFont="1"/>
    <xf numFmtId="0" fontId="15" fillId="0" borderId="0" xfId="2" applyFont="1"/>
    <xf numFmtId="0" fontId="4" fillId="0" borderId="34" xfId="2" applyFont="1" applyBorder="1" applyAlignment="1">
      <alignment vertical="center"/>
    </xf>
    <xf numFmtId="0" fontId="4" fillId="0" borderId="35" xfId="2" applyFont="1" applyBorder="1" applyAlignment="1">
      <alignment horizontal="left" vertical="center" wrapText="1"/>
    </xf>
    <xf numFmtId="0" fontId="4" fillId="0" borderId="22" xfId="2" applyFont="1" applyBorder="1" applyAlignment="1">
      <alignment horizontal="center" vertical="center" wrapText="1"/>
    </xf>
    <xf numFmtId="0" fontId="4" fillId="0" borderId="20" xfId="2" applyFont="1" applyBorder="1" applyAlignment="1">
      <alignment vertical="center"/>
    </xf>
    <xf numFmtId="0" fontId="4" fillId="0" borderId="23" xfId="2" applyFont="1" applyBorder="1" applyAlignment="1">
      <alignment horizontal="left" vertical="center" wrapText="1"/>
    </xf>
    <xf numFmtId="0" fontId="4" fillId="0" borderId="40" xfId="2" applyFont="1" applyBorder="1" applyAlignment="1">
      <alignment vertical="center"/>
    </xf>
    <xf numFmtId="0" fontId="15" fillId="0" borderId="0" xfId="2" applyFont="1" applyAlignment="1">
      <alignment horizontal="center"/>
    </xf>
    <xf numFmtId="0" fontId="21" fillId="0" borderId="0" xfId="2" applyFont="1" applyAlignment="1">
      <alignment horizontal="center"/>
    </xf>
    <xf numFmtId="0" fontId="4" fillId="0" borderId="21" xfId="2" applyFont="1" applyBorder="1" applyAlignment="1">
      <alignment horizontal="left" vertical="center" wrapText="1"/>
    </xf>
    <xf numFmtId="0" fontId="16" fillId="0" borderId="0" xfId="2" applyFont="1"/>
    <xf numFmtId="0" fontId="4" fillId="0" borderId="41" xfId="2" applyFont="1" applyBorder="1" applyAlignment="1">
      <alignment horizontal="left" vertical="center" wrapText="1"/>
    </xf>
    <xf numFmtId="0" fontId="4" fillId="0" borderId="24" xfId="2" applyFont="1" applyBorder="1" applyAlignment="1">
      <alignment vertical="center" wrapText="1"/>
    </xf>
    <xf numFmtId="0" fontId="4" fillId="0" borderId="25" xfId="2" applyFont="1" applyBorder="1" applyAlignment="1">
      <alignment horizontal="center" vertical="center" wrapText="1"/>
    </xf>
    <xf numFmtId="0" fontId="4" fillId="0" borderId="24" xfId="0" applyFont="1" applyBorder="1" applyAlignment="1">
      <alignment horizontal="left" vertical="center" wrapText="1"/>
    </xf>
    <xf numFmtId="0" fontId="4" fillId="0" borderId="48" xfId="1" applyFont="1" applyBorder="1" applyAlignment="1">
      <alignment vertical="center" wrapText="1"/>
    </xf>
    <xf numFmtId="0" fontId="4" fillId="0" borderId="49" xfId="0" applyFont="1" applyBorder="1" applyAlignment="1">
      <alignment horizontal="left" vertical="center" wrapText="1"/>
    </xf>
    <xf numFmtId="0" fontId="4" fillId="0" borderId="42" xfId="2" applyFont="1" applyBorder="1" applyAlignment="1">
      <alignment horizontal="left" vertical="center" wrapText="1"/>
    </xf>
    <xf numFmtId="0" fontId="24" fillId="0" borderId="0" xfId="2" applyFont="1"/>
    <xf numFmtId="0" fontId="4" fillId="0" borderId="47" xfId="2" applyFont="1" applyBorder="1" applyAlignment="1">
      <alignment vertical="center"/>
    </xf>
    <xf numFmtId="0" fontId="4" fillId="0" borderId="13" xfId="2" applyFont="1" applyBorder="1" applyAlignment="1">
      <alignment vertical="center"/>
    </xf>
    <xf numFmtId="0" fontId="4" fillId="0" borderId="53" xfId="2" applyFont="1" applyBorder="1" applyAlignment="1">
      <alignment horizontal="center" vertical="center" wrapText="1"/>
    </xf>
    <xf numFmtId="0" fontId="4" fillId="0" borderId="29" xfId="2" applyFont="1" applyBorder="1" applyAlignment="1">
      <alignment vertical="center"/>
    </xf>
    <xf numFmtId="0" fontId="4" fillId="0" borderId="36" xfId="2" applyFont="1" applyBorder="1" applyAlignment="1">
      <alignment horizontal="center" vertical="center" wrapText="1"/>
    </xf>
    <xf numFmtId="0" fontId="4" fillId="0" borderId="54" xfId="2" applyFont="1" applyBorder="1" applyAlignment="1">
      <alignment horizontal="left" vertical="center" wrapText="1"/>
    </xf>
    <xf numFmtId="0" fontId="4" fillId="0" borderId="55" xfId="0" applyFont="1" applyBorder="1" applyAlignment="1">
      <alignment horizontal="center" vertical="center" wrapText="1"/>
    </xf>
    <xf numFmtId="0" fontId="4" fillId="0" borderId="56" xfId="2" applyFont="1" applyBorder="1" applyAlignment="1">
      <alignment horizontal="center" vertical="center" wrapText="1"/>
    </xf>
    <xf numFmtId="0" fontId="4" fillId="0" borderId="14" xfId="0" applyFont="1" applyBorder="1" applyAlignment="1">
      <alignment horizontal="left" vertical="center" wrapText="1"/>
    </xf>
    <xf numFmtId="0" fontId="4" fillId="0" borderId="8" xfId="2" applyFont="1" applyBorder="1" applyAlignment="1">
      <alignment vertical="center"/>
    </xf>
    <xf numFmtId="0" fontId="4" fillId="0" borderId="44" xfId="2" applyFont="1" applyBorder="1" applyAlignment="1">
      <alignment vertical="center"/>
    </xf>
    <xf numFmtId="0" fontId="8" fillId="0" borderId="0" xfId="2" applyFont="1"/>
    <xf numFmtId="0" fontId="5" fillId="0" borderId="0" xfId="2" applyFont="1"/>
    <xf numFmtId="0" fontId="15" fillId="0" borderId="0" xfId="2" applyFont="1" applyAlignment="1">
      <alignment wrapText="1"/>
    </xf>
    <xf numFmtId="0" fontId="4" fillId="0" borderId="52" xfId="2" applyFont="1" applyBorder="1" applyAlignment="1">
      <alignment horizontal="center" vertical="center" wrapText="1"/>
    </xf>
    <xf numFmtId="0" fontId="4" fillId="0" borderId="60" xfId="2" applyFont="1" applyBorder="1" applyAlignment="1">
      <alignment vertical="center"/>
    </xf>
    <xf numFmtId="0" fontId="4" fillId="0" borderId="13" xfId="0" applyFont="1" applyBorder="1" applyAlignment="1">
      <alignment vertical="center"/>
    </xf>
    <xf numFmtId="0" fontId="4" fillId="0" borderId="53" xfId="0" applyFont="1" applyBorder="1" applyAlignment="1">
      <alignment horizontal="center" vertical="center" wrapText="1"/>
    </xf>
    <xf numFmtId="0" fontId="4" fillId="0" borderId="32" xfId="2" applyFont="1" applyBorder="1" applyAlignment="1">
      <alignment horizontal="center" vertical="center" wrapText="1"/>
    </xf>
    <xf numFmtId="0" fontId="4" fillId="0" borderId="0" xfId="2" applyFont="1"/>
    <xf numFmtId="0" fontId="4" fillId="0" borderId="15" xfId="0" applyFont="1" applyBorder="1" applyAlignment="1">
      <alignment horizontal="center" vertical="center" wrapText="1"/>
    </xf>
    <xf numFmtId="0" fontId="25" fillId="0" borderId="0" xfId="2" applyFont="1"/>
    <xf numFmtId="0" fontId="4" fillId="0" borderId="42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4" fillId="0" borderId="0" xfId="2" applyFont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4" fillId="0" borderId="23" xfId="1" applyFont="1" applyBorder="1" applyAlignment="1" applyProtection="1">
      <alignment vertical="center" wrapText="1"/>
    </xf>
    <xf numFmtId="0" fontId="4" fillId="0" borderId="11" xfId="2" applyFont="1" applyBorder="1" applyAlignment="1">
      <alignment horizontal="center" vertical="center" wrapText="1"/>
    </xf>
    <xf numFmtId="0" fontId="5" fillId="0" borderId="0" xfId="0" applyFont="1" applyAlignment="1">
      <alignment vertical="top"/>
    </xf>
    <xf numFmtId="0" fontId="23" fillId="0" borderId="0" xfId="2" applyFont="1" applyAlignment="1">
      <alignment horizontal="center"/>
    </xf>
    <xf numFmtId="0" fontId="4" fillId="0" borderId="66" xfId="2" applyFont="1" applyBorder="1" applyAlignment="1">
      <alignment vertical="center"/>
    </xf>
    <xf numFmtId="0" fontId="4" fillId="0" borderId="67" xfId="2" applyFont="1" applyBorder="1" applyAlignment="1">
      <alignment horizontal="left" vertical="center" wrapText="1"/>
    </xf>
    <xf numFmtId="0" fontId="4" fillId="0" borderId="68" xfId="0" applyFont="1" applyBorder="1" applyAlignment="1">
      <alignment horizontal="center" vertical="center" wrapText="1"/>
    </xf>
    <xf numFmtId="0" fontId="4" fillId="0" borderId="33" xfId="2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5" fillId="0" borderId="34" xfId="2" applyFont="1" applyBorder="1" applyAlignment="1">
      <alignment vertical="center"/>
    </xf>
    <xf numFmtId="0" fontId="5" fillId="0" borderId="20" xfId="2" applyFont="1" applyBorder="1" applyAlignment="1">
      <alignment vertical="center"/>
    </xf>
    <xf numFmtId="0" fontId="5" fillId="0" borderId="40" xfId="2" applyFont="1" applyBorder="1" applyAlignment="1">
      <alignment vertical="center"/>
    </xf>
    <xf numFmtId="0" fontId="4" fillId="0" borderId="28" xfId="2" applyFont="1" applyBorder="1" applyAlignment="1">
      <alignment vertical="center"/>
    </xf>
    <xf numFmtId="0" fontId="4" fillId="0" borderId="70" xfId="2" applyFont="1" applyBorder="1" applyAlignment="1">
      <alignment vertical="center"/>
    </xf>
    <xf numFmtId="0" fontId="4" fillId="0" borderId="30" xfId="2" applyFont="1" applyBorder="1" applyAlignment="1">
      <alignment horizontal="left" vertical="center" wrapText="1"/>
    </xf>
    <xf numFmtId="0" fontId="4" fillId="0" borderId="45" xfId="2" applyFont="1" applyBorder="1" applyAlignment="1">
      <alignment vertical="center"/>
    </xf>
    <xf numFmtId="0" fontId="4" fillId="0" borderId="46" xfId="2" applyFont="1" applyBorder="1" applyAlignment="1">
      <alignment vertical="center"/>
    </xf>
    <xf numFmtId="0" fontId="4" fillId="0" borderId="6" xfId="2" applyFont="1" applyBorder="1" applyAlignment="1">
      <alignment vertical="center"/>
    </xf>
    <xf numFmtId="0" fontId="0" fillId="0" borderId="23" xfId="2" applyFont="1" applyBorder="1" applyAlignment="1">
      <alignment horizontal="left" vertical="center" wrapText="1"/>
    </xf>
    <xf numFmtId="0" fontId="4" fillId="0" borderId="15" xfId="2" applyFont="1" applyBorder="1" applyAlignment="1">
      <alignment horizontal="center" vertical="center" wrapText="1"/>
    </xf>
    <xf numFmtId="0" fontId="4" fillId="0" borderId="0" xfId="2" applyFont="1" applyAlignment="1">
      <alignment wrapText="1"/>
    </xf>
    <xf numFmtId="0" fontId="18" fillId="9" borderId="1" xfId="2" applyFont="1" applyFill="1" applyBorder="1"/>
    <xf numFmtId="0" fontId="7" fillId="12" borderId="2" xfId="2" applyFont="1" applyFill="1" applyBorder="1" applyAlignment="1">
      <alignment horizontal="left" vertical="center"/>
    </xf>
    <xf numFmtId="0" fontId="7" fillId="12" borderId="1" xfId="0" applyFont="1" applyFill="1" applyBorder="1"/>
    <xf numFmtId="0" fontId="7" fillId="12" borderId="1" xfId="2" applyFont="1" applyFill="1" applyBorder="1"/>
    <xf numFmtId="0" fontId="20" fillId="10" borderId="3" xfId="2" applyFont="1" applyFill="1" applyBorder="1" applyAlignment="1">
      <alignment vertical="center"/>
    </xf>
    <xf numFmtId="0" fontId="9" fillId="13" borderId="0" xfId="2" applyFont="1" applyFill="1" applyAlignment="1">
      <alignment horizontal="left" vertical="center"/>
    </xf>
    <xf numFmtId="0" fontId="9" fillId="13" borderId="3" xfId="0" applyFont="1" applyFill="1" applyBorder="1" applyAlignment="1">
      <alignment vertical="center"/>
    </xf>
    <xf numFmtId="0" fontId="20" fillId="11" borderId="4" xfId="2" applyFont="1" applyFill="1" applyBorder="1"/>
    <xf numFmtId="0" fontId="9" fillId="14" borderId="5" xfId="2" applyFont="1" applyFill="1" applyBorder="1" applyAlignment="1">
      <alignment horizontal="left" vertical="center"/>
    </xf>
    <xf numFmtId="0" fontId="9" fillId="14" borderId="4" xfId="0" applyFont="1" applyFill="1" applyBorder="1"/>
    <xf numFmtId="0" fontId="9" fillId="14" borderId="5" xfId="2" applyFont="1" applyFill="1" applyBorder="1"/>
    <xf numFmtId="0" fontId="2" fillId="15" borderId="17" xfId="2" applyFont="1" applyFill="1" applyBorder="1" applyAlignment="1">
      <alignment vertical="center"/>
    </xf>
    <xf numFmtId="0" fontId="3" fillId="15" borderId="18" xfId="2" applyFont="1" applyFill="1" applyBorder="1" applyAlignment="1">
      <alignment horizontal="left" vertical="center" wrapText="1"/>
    </xf>
    <xf numFmtId="0" fontId="2" fillId="15" borderId="17" xfId="0" applyFont="1" applyFill="1" applyBorder="1" applyAlignment="1">
      <alignment vertical="center"/>
    </xf>
    <xf numFmtId="0" fontId="3" fillId="15" borderId="18" xfId="0" applyFont="1" applyFill="1" applyBorder="1" applyAlignment="1">
      <alignment horizontal="left" vertical="center" wrapText="1"/>
    </xf>
    <xf numFmtId="0" fontId="2" fillId="15" borderId="57" xfId="2" applyFont="1" applyFill="1" applyBorder="1" applyAlignment="1">
      <alignment vertical="center"/>
    </xf>
    <xf numFmtId="0" fontId="3" fillId="15" borderId="58" xfId="2" applyFont="1" applyFill="1" applyBorder="1" applyAlignment="1">
      <alignment horizontal="left" vertical="center" wrapText="1"/>
    </xf>
    <xf numFmtId="0" fontId="2" fillId="15" borderId="62" xfId="2" applyFont="1" applyFill="1" applyBorder="1" applyAlignment="1">
      <alignment horizontal="center" vertical="center"/>
    </xf>
    <xf numFmtId="0" fontId="2" fillId="15" borderId="38" xfId="2" applyFont="1" applyFill="1" applyBorder="1" applyAlignment="1">
      <alignment vertical="center"/>
    </xf>
    <xf numFmtId="0" fontId="3" fillId="15" borderId="39" xfId="2" applyFont="1" applyFill="1" applyBorder="1" applyAlignment="1">
      <alignment horizontal="left" vertical="center" wrapText="1"/>
    </xf>
    <xf numFmtId="0" fontId="0" fillId="7" borderId="24" xfId="2" applyFont="1" applyFill="1" applyBorder="1" applyAlignment="1">
      <alignment horizontal="left" vertical="center" wrapText="1"/>
    </xf>
    <xf numFmtId="0" fontId="2" fillId="15" borderId="72" xfId="2" applyFont="1" applyFill="1" applyBorder="1" applyAlignment="1">
      <alignment vertical="center"/>
    </xf>
    <xf numFmtId="0" fontId="3" fillId="15" borderId="73" xfId="2" applyFont="1" applyFill="1" applyBorder="1" applyAlignment="1">
      <alignment horizontal="left" vertical="center" wrapText="1"/>
    </xf>
    <xf numFmtId="0" fontId="2" fillId="16" borderId="6" xfId="2" applyFont="1" applyFill="1" applyBorder="1" applyAlignment="1">
      <alignment vertical="center"/>
    </xf>
    <xf numFmtId="0" fontId="3" fillId="16" borderId="7" xfId="2" applyFont="1" applyFill="1" applyBorder="1" applyAlignment="1">
      <alignment horizontal="left" vertical="center" wrapText="1"/>
    </xf>
    <xf numFmtId="0" fontId="2" fillId="15" borderId="19" xfId="2" applyFont="1" applyFill="1" applyBorder="1" applyAlignment="1">
      <alignment horizontal="center" vertical="center"/>
    </xf>
    <xf numFmtId="0" fontId="4" fillId="0" borderId="64" xfId="2" applyFont="1" applyBorder="1" applyAlignment="1">
      <alignment vertical="center" wrapText="1"/>
    </xf>
    <xf numFmtId="0" fontId="2" fillId="15" borderId="74" xfId="2" applyFont="1" applyFill="1" applyBorder="1" applyAlignment="1">
      <alignment vertical="center"/>
    </xf>
    <xf numFmtId="0" fontId="3" fillId="15" borderId="75" xfId="2" applyFont="1" applyFill="1" applyBorder="1" applyAlignment="1">
      <alignment horizontal="left" vertical="center" wrapText="1"/>
    </xf>
    <xf numFmtId="0" fontId="4" fillId="0" borderId="24" xfId="2" applyFont="1" applyBorder="1" applyAlignment="1">
      <alignment horizontal="left" vertical="center" wrapText="1"/>
    </xf>
    <xf numFmtId="0" fontId="4" fillId="0" borderId="31" xfId="2" applyFont="1" applyBorder="1" applyAlignment="1">
      <alignment horizontal="left" vertical="center" wrapText="1"/>
    </xf>
    <xf numFmtId="0" fontId="4" fillId="0" borderId="12" xfId="2" applyFont="1" applyBorder="1" applyAlignment="1">
      <alignment vertical="center"/>
    </xf>
    <xf numFmtId="0" fontId="4" fillId="0" borderId="65" xfId="2" applyFont="1" applyBorder="1" applyAlignment="1">
      <alignment horizontal="left" vertical="center" wrapText="1"/>
    </xf>
    <xf numFmtId="0" fontId="2" fillId="16" borderId="50" xfId="2" applyFont="1" applyFill="1" applyBorder="1" applyAlignment="1">
      <alignment vertical="center"/>
    </xf>
    <xf numFmtId="0" fontId="3" fillId="16" borderId="51" xfId="2" applyFont="1" applyFill="1" applyBorder="1" applyAlignment="1">
      <alignment horizontal="left" vertical="center" wrapText="1"/>
    </xf>
    <xf numFmtId="0" fontId="4" fillId="0" borderId="69" xfId="2" applyFont="1" applyBorder="1" applyAlignment="1">
      <alignment vertical="center"/>
    </xf>
    <xf numFmtId="0" fontId="2" fillId="16" borderId="50" xfId="0" applyFont="1" applyFill="1" applyBorder="1" applyAlignment="1">
      <alignment vertical="center"/>
    </xf>
    <xf numFmtId="0" fontId="2" fillId="16" borderId="6" xfId="0" applyFont="1" applyFill="1" applyBorder="1" applyAlignment="1">
      <alignment vertical="center"/>
    </xf>
    <xf numFmtId="0" fontId="4" fillId="0" borderId="69" xfId="0" applyFont="1" applyBorder="1" applyAlignment="1">
      <alignment vertical="center"/>
    </xf>
    <xf numFmtId="0" fontId="4" fillId="0" borderId="12" xfId="0" applyFont="1" applyBorder="1" applyAlignment="1">
      <alignment vertical="center"/>
    </xf>
    <xf numFmtId="0" fontId="9" fillId="14" borderId="4" xfId="0" applyFont="1" applyFill="1" applyBorder="1" applyAlignment="1">
      <alignment vertical="center"/>
    </xf>
    <xf numFmtId="0" fontId="4" fillId="17" borderId="29" xfId="2" applyFont="1" applyFill="1" applyBorder="1" applyAlignment="1">
      <alignment vertical="center"/>
    </xf>
    <xf numFmtId="0" fontId="4" fillId="17" borderId="27" xfId="2" applyFont="1" applyFill="1" applyBorder="1" applyAlignment="1">
      <alignment horizontal="left" vertical="center" wrapText="1"/>
    </xf>
    <xf numFmtId="0" fontId="4" fillId="17" borderId="28" xfId="2" applyFont="1" applyFill="1" applyBorder="1" applyAlignment="1">
      <alignment vertical="center"/>
    </xf>
    <xf numFmtId="0" fontId="4" fillId="17" borderId="4" xfId="0" applyFont="1" applyFill="1" applyBorder="1" applyAlignment="1">
      <alignment horizontal="left" vertical="center" wrapText="1"/>
    </xf>
    <xf numFmtId="0" fontId="4" fillId="0" borderId="20" xfId="0" applyFont="1" applyBorder="1"/>
    <xf numFmtId="0" fontId="4" fillId="0" borderId="77" xfId="0" applyFont="1" applyBorder="1" applyAlignment="1">
      <alignment vertical="center"/>
    </xf>
    <xf numFmtId="0" fontId="4" fillId="0" borderId="45" xfId="0" applyFont="1" applyBorder="1" applyAlignment="1">
      <alignment vertical="center"/>
    </xf>
    <xf numFmtId="0" fontId="4" fillId="0" borderId="45" xfId="0" applyFont="1" applyBorder="1"/>
    <xf numFmtId="0" fontId="4" fillId="0" borderId="13" xfId="0" applyFont="1" applyBorder="1" applyAlignment="1">
      <alignment horizontal="left" vertical="center" wrapText="1"/>
    </xf>
    <xf numFmtId="0" fontId="4" fillId="0" borderId="40" xfId="0" applyFont="1" applyBorder="1"/>
    <xf numFmtId="0" fontId="4" fillId="0" borderId="77" xfId="2" applyFont="1" applyBorder="1" applyAlignment="1">
      <alignment vertical="center"/>
    </xf>
    <xf numFmtId="0" fontId="7" fillId="12" borderId="2" xfId="2" applyFont="1" applyFill="1" applyBorder="1" applyAlignment="1">
      <alignment horizontal="left"/>
    </xf>
    <xf numFmtId="0" fontId="20" fillId="10" borderId="3" xfId="2" applyFont="1" applyFill="1" applyBorder="1"/>
    <xf numFmtId="0" fontId="9" fillId="13" borderId="0" xfId="2" applyFont="1" applyFill="1" applyAlignment="1">
      <alignment horizontal="left"/>
    </xf>
    <xf numFmtId="0" fontId="9" fillId="14" borderId="5" xfId="2" applyFont="1" applyFill="1" applyBorder="1" applyAlignment="1">
      <alignment horizontal="left"/>
    </xf>
    <xf numFmtId="0" fontId="9" fillId="13" borderId="3" xfId="2" applyFont="1" applyFill="1" applyBorder="1"/>
    <xf numFmtId="0" fontId="9" fillId="14" borderId="4" xfId="2" applyFont="1" applyFill="1" applyBorder="1"/>
    <xf numFmtId="0" fontId="9" fillId="13" borderId="3" xfId="0" applyFont="1" applyFill="1" applyBorder="1"/>
    <xf numFmtId="0" fontId="4" fillId="0" borderId="16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 wrapText="1"/>
    </xf>
    <xf numFmtId="0" fontId="4" fillId="0" borderId="14" xfId="3" applyFont="1" applyBorder="1" applyAlignment="1">
      <alignment horizontal="left" vertical="center" wrapText="1"/>
    </xf>
    <xf numFmtId="0" fontId="4" fillId="0" borderId="10" xfId="4" applyFont="1" applyBorder="1" applyAlignment="1">
      <alignment horizontal="left" vertical="center" wrapText="1"/>
    </xf>
    <xf numFmtId="0" fontId="4" fillId="0" borderId="5" xfId="4" applyFont="1" applyBorder="1" applyAlignment="1">
      <alignment vertical="top" wrapText="1"/>
    </xf>
    <xf numFmtId="0" fontId="2" fillId="15" borderId="52" xfId="2" applyFont="1" applyFill="1" applyBorder="1" applyAlignment="1">
      <alignment horizontal="center" vertical="center"/>
    </xf>
    <xf numFmtId="0" fontId="3" fillId="16" borderId="51" xfId="5" applyFont="1" applyFill="1" applyBorder="1" applyAlignment="1">
      <alignment horizontal="left" vertical="center" wrapText="1"/>
    </xf>
    <xf numFmtId="0" fontId="4" fillId="0" borderId="14" xfId="5" applyFont="1" applyBorder="1" applyAlignment="1">
      <alignment horizontal="left" vertical="center" wrapText="1"/>
    </xf>
    <xf numFmtId="0" fontId="4" fillId="0" borderId="10" xfId="5" applyFont="1" applyBorder="1" applyAlignment="1">
      <alignment horizontal="left" vertical="center" wrapText="1"/>
    </xf>
    <xf numFmtId="0" fontId="4" fillId="0" borderId="65" xfId="5" applyFont="1" applyBorder="1" applyAlignment="1">
      <alignment horizontal="left" vertical="center" wrapText="1"/>
    </xf>
    <xf numFmtId="0" fontId="2" fillId="15" borderId="19" xfId="0" applyFont="1" applyFill="1" applyBorder="1" applyAlignment="1">
      <alignment horizontal="center" vertical="center"/>
    </xf>
    <xf numFmtId="0" fontId="2" fillId="15" borderId="62" xfId="0" applyFont="1" applyFill="1" applyBorder="1" applyAlignment="1">
      <alignment horizontal="center" vertical="center"/>
    </xf>
    <xf numFmtId="0" fontId="3" fillId="16" borderId="7" xfId="5" applyFont="1" applyFill="1" applyBorder="1" applyAlignment="1">
      <alignment horizontal="left" vertical="center" wrapText="1"/>
    </xf>
    <xf numFmtId="0" fontId="4" fillId="0" borderId="30" xfId="5" applyFont="1" applyBorder="1" applyAlignment="1">
      <alignment horizontal="left" vertical="center" wrapText="1"/>
    </xf>
    <xf numFmtId="0" fontId="4" fillId="0" borderId="41" xfId="5" applyFont="1" applyBorder="1" applyAlignment="1">
      <alignment horizontal="left" vertical="center" wrapText="1"/>
    </xf>
    <xf numFmtId="0" fontId="4" fillId="0" borderId="10" xfId="5" applyFont="1" applyBorder="1" applyAlignment="1">
      <alignment vertical="center" wrapText="1"/>
    </xf>
    <xf numFmtId="0" fontId="4" fillId="0" borderId="31" xfId="5" applyFont="1" applyBorder="1" applyAlignment="1">
      <alignment horizontal="left" vertical="center" wrapText="1"/>
    </xf>
    <xf numFmtId="0" fontId="4" fillId="17" borderId="26" xfId="5" applyFont="1" applyFill="1" applyBorder="1" applyAlignment="1">
      <alignment horizontal="left" vertical="center" wrapText="1"/>
    </xf>
    <xf numFmtId="0" fontId="4" fillId="0" borderId="30" xfId="5" applyFont="1" applyBorder="1" applyAlignment="1">
      <alignment vertical="center" wrapText="1"/>
    </xf>
    <xf numFmtId="0" fontId="12" fillId="0" borderId="0" xfId="0" applyFont="1" applyAlignment="1">
      <alignment horizontal="center" wrapText="1"/>
    </xf>
    <xf numFmtId="0" fontId="3" fillId="15" borderId="18" xfId="3" applyFont="1" applyFill="1" applyBorder="1" applyAlignment="1">
      <alignment horizontal="left" vertical="center" wrapText="1"/>
    </xf>
    <xf numFmtId="0" fontId="4" fillId="0" borderId="49" xfId="2" applyFont="1" applyBorder="1" applyAlignment="1">
      <alignment horizontal="left" vertical="center" wrapText="1"/>
    </xf>
    <xf numFmtId="0" fontId="4" fillId="0" borderId="10" xfId="3" applyFont="1" applyBorder="1" applyAlignment="1">
      <alignment horizontal="left" vertical="center" wrapText="1"/>
    </xf>
    <xf numFmtId="0" fontId="4" fillId="7" borderId="49" xfId="2" applyFont="1" applyFill="1" applyBorder="1" applyAlignment="1">
      <alignment horizontal="left" vertical="center" wrapText="1"/>
    </xf>
    <xf numFmtId="0" fontId="4" fillId="0" borderId="65" xfId="3" applyFont="1" applyBorder="1" applyAlignment="1">
      <alignment horizontal="left" vertical="center" wrapText="1"/>
    </xf>
    <xf numFmtId="0" fontId="3" fillId="16" borderId="7" xfId="3" applyFont="1" applyFill="1" applyBorder="1" applyAlignment="1">
      <alignment horizontal="left" vertical="center" wrapText="1"/>
    </xf>
    <xf numFmtId="0" fontId="4" fillId="0" borderId="80" xfId="2" applyFont="1" applyBorder="1" applyAlignment="1">
      <alignment horizontal="left" vertical="center" wrapText="1"/>
    </xf>
    <xf numFmtId="0" fontId="4" fillId="0" borderId="30" xfId="3" applyFont="1" applyBorder="1" applyAlignment="1">
      <alignment horizontal="left" vertical="center" wrapText="1"/>
    </xf>
    <xf numFmtId="0" fontId="4" fillId="0" borderId="81" xfId="2" applyFont="1" applyBorder="1" applyAlignment="1">
      <alignment horizontal="left" vertical="center" wrapText="1"/>
    </xf>
    <xf numFmtId="0" fontId="4" fillId="0" borderId="82" xfId="2" applyFont="1" applyBorder="1" applyAlignment="1">
      <alignment horizontal="left" vertical="center" wrapText="1"/>
    </xf>
    <xf numFmtId="0" fontId="4" fillId="0" borderId="83" xfId="2" applyFont="1" applyBorder="1" applyAlignment="1">
      <alignment horizontal="left" vertical="center" wrapText="1"/>
    </xf>
    <xf numFmtId="0" fontId="4" fillId="0" borderId="84" xfId="2" applyFont="1" applyBorder="1" applyAlignment="1">
      <alignment horizontal="left" vertical="center" wrapText="1"/>
    </xf>
    <xf numFmtId="0" fontId="4" fillId="0" borderId="46" xfId="0" applyFont="1" applyBorder="1" applyAlignment="1">
      <alignment vertical="center"/>
    </xf>
    <xf numFmtId="0" fontId="4" fillId="0" borderId="85" xfId="2" applyFont="1" applyBorder="1" applyAlignment="1">
      <alignment horizontal="left" vertical="center" wrapText="1"/>
    </xf>
    <xf numFmtId="0" fontId="4" fillId="0" borderId="86" xfId="2" applyFont="1" applyBorder="1" applyAlignment="1">
      <alignment horizontal="left" vertical="center" wrapText="1"/>
    </xf>
    <xf numFmtId="0" fontId="4" fillId="0" borderId="63" xfId="3" applyFont="1" applyBorder="1" applyAlignment="1">
      <alignment horizontal="left" vertical="center" wrapText="1"/>
    </xf>
    <xf numFmtId="0" fontId="4" fillId="0" borderId="10" xfId="3" applyFont="1" applyBorder="1" applyAlignment="1">
      <alignment vertical="center" wrapText="1"/>
    </xf>
    <xf numFmtId="0" fontId="4" fillId="0" borderId="31" xfId="3" applyFont="1" applyBorder="1" applyAlignment="1">
      <alignment horizontal="left" vertical="center" wrapText="1"/>
    </xf>
    <xf numFmtId="0" fontId="3" fillId="16" borderId="51" xfId="3" applyFont="1" applyFill="1" applyBorder="1" applyAlignment="1">
      <alignment horizontal="left" vertical="center" wrapText="1"/>
    </xf>
    <xf numFmtId="0" fontId="4" fillId="18" borderId="74" xfId="0" applyFont="1" applyFill="1" applyBorder="1" applyAlignment="1">
      <alignment vertical="center"/>
    </xf>
    <xf numFmtId="0" fontId="4" fillId="18" borderId="75" xfId="0" applyFont="1" applyFill="1" applyBorder="1" applyAlignment="1">
      <alignment horizontal="left" vertical="center" wrapText="1"/>
    </xf>
    <xf numFmtId="0" fontId="18" fillId="9" borderId="2" xfId="2" applyFont="1" applyFill="1" applyBorder="1"/>
    <xf numFmtId="0" fontId="20" fillId="10" borderId="0" xfId="2" applyFont="1" applyFill="1" applyAlignment="1">
      <alignment wrapText="1"/>
    </xf>
    <xf numFmtId="0" fontId="20" fillId="11" borderId="5" xfId="2" applyFont="1" applyFill="1" applyBorder="1"/>
    <xf numFmtId="0" fontId="7" fillId="12" borderId="2" xfId="0" applyFont="1" applyFill="1" applyBorder="1"/>
    <xf numFmtId="0" fontId="9" fillId="14" borderId="5" xfId="0" applyFont="1" applyFill="1" applyBorder="1"/>
    <xf numFmtId="0" fontId="10" fillId="0" borderId="89" xfId="2" applyFont="1" applyBorder="1"/>
    <xf numFmtId="0" fontId="22" fillId="0" borderId="89" xfId="2" applyFont="1" applyBorder="1"/>
    <xf numFmtId="0" fontId="10" fillId="0" borderId="89" xfId="2" applyFont="1" applyBorder="1" applyAlignment="1">
      <alignment horizontal="center"/>
    </xf>
    <xf numFmtId="0" fontId="18" fillId="9" borderId="76" xfId="2" applyFont="1" applyFill="1" applyBorder="1" applyAlignment="1">
      <alignment horizontal="center"/>
    </xf>
    <xf numFmtId="0" fontId="20" fillId="10" borderId="78" xfId="2" applyFont="1" applyFill="1" applyBorder="1" applyAlignment="1">
      <alignment horizontal="center" wrapText="1"/>
    </xf>
    <xf numFmtId="0" fontId="20" fillId="11" borderId="79" xfId="2" applyFont="1" applyFill="1" applyBorder="1" applyAlignment="1">
      <alignment horizontal="center"/>
    </xf>
    <xf numFmtId="0" fontId="7" fillId="12" borderId="76" xfId="0" applyFont="1" applyFill="1" applyBorder="1" applyAlignment="1">
      <alignment horizontal="center"/>
    </xf>
    <xf numFmtId="0" fontId="9" fillId="14" borderId="79" xfId="0" applyFont="1" applyFill="1" applyBorder="1" applyAlignment="1">
      <alignment horizontal="center"/>
    </xf>
    <xf numFmtId="0" fontId="4" fillId="0" borderId="90" xfId="2" applyFont="1" applyBorder="1" applyAlignment="1">
      <alignment vertical="center"/>
    </xf>
    <xf numFmtId="0" fontId="2" fillId="15" borderId="6" xfId="2" applyFont="1" applyFill="1" applyBorder="1" applyAlignment="1">
      <alignment vertical="center"/>
    </xf>
    <xf numFmtId="0" fontId="3" fillId="15" borderId="7" xfId="2" applyFont="1" applyFill="1" applyBorder="1" applyAlignment="1">
      <alignment horizontal="left" vertical="center" wrapText="1"/>
    </xf>
    <xf numFmtId="0" fontId="2" fillId="15" borderId="52" xfId="2" applyFont="1" applyFill="1" applyBorder="1" applyAlignment="1">
      <alignment horizontal="center" vertical="center" wrapText="1"/>
    </xf>
    <xf numFmtId="0" fontId="2" fillId="15" borderId="52" xfId="0" applyFont="1" applyFill="1" applyBorder="1" applyAlignment="1">
      <alignment horizontal="center" vertical="center"/>
    </xf>
    <xf numFmtId="0" fontId="4" fillId="0" borderId="0" xfId="0" applyFont="1"/>
    <xf numFmtId="0" fontId="28" fillId="0" borderId="24" xfId="1" applyFont="1" applyBorder="1" applyAlignment="1" applyProtection="1">
      <alignment vertical="center" wrapText="1"/>
    </xf>
    <xf numFmtId="0" fontId="4" fillId="0" borderId="24" xfId="4" applyFont="1" applyBorder="1" applyAlignment="1">
      <alignment vertical="center" wrapText="1"/>
    </xf>
    <xf numFmtId="0" fontId="3" fillId="15" borderId="93" xfId="2" applyFont="1" applyFill="1" applyBorder="1" applyAlignment="1">
      <alignment vertical="center" wrapText="1"/>
    </xf>
    <xf numFmtId="0" fontId="4" fillId="0" borderId="94" xfId="2" applyFont="1" applyBorder="1" applyAlignment="1">
      <alignment vertical="center" wrapText="1"/>
    </xf>
    <xf numFmtId="0" fontId="4" fillId="8" borderId="24" xfId="2" applyFont="1" applyFill="1" applyBorder="1" applyAlignment="1">
      <alignment vertical="center" wrapText="1"/>
    </xf>
    <xf numFmtId="0" fontId="4" fillId="0" borderId="95" xfId="2" applyFont="1" applyBorder="1" applyAlignment="1">
      <alignment vertical="center" wrapText="1"/>
    </xf>
    <xf numFmtId="0" fontId="2" fillId="15" borderId="96" xfId="2" applyFont="1" applyFill="1" applyBorder="1" applyAlignment="1">
      <alignment horizontal="center" vertical="center" wrapText="1"/>
    </xf>
    <xf numFmtId="0" fontId="2" fillId="15" borderId="97" xfId="2" applyFont="1" applyFill="1" applyBorder="1" applyAlignment="1">
      <alignment vertical="center"/>
    </xf>
    <xf numFmtId="0" fontId="3" fillId="15" borderId="98" xfId="2" applyFont="1" applyFill="1" applyBorder="1" applyAlignment="1">
      <alignment horizontal="left" vertical="center" wrapText="1"/>
    </xf>
    <xf numFmtId="0" fontId="2" fillId="15" borderId="97" xfId="0" applyFont="1" applyFill="1" applyBorder="1" applyAlignment="1">
      <alignment vertical="center"/>
    </xf>
    <xf numFmtId="0" fontId="3" fillId="15" borderId="98" xfId="0" applyFont="1" applyFill="1" applyBorder="1" applyAlignment="1">
      <alignment horizontal="left" vertical="center" wrapText="1"/>
    </xf>
    <xf numFmtId="0" fontId="3" fillId="15" borderId="98" xfId="5" applyFont="1" applyFill="1" applyBorder="1" applyAlignment="1">
      <alignment horizontal="left" vertical="center" wrapText="1"/>
    </xf>
    <xf numFmtId="0" fontId="10" fillId="0" borderId="5" xfId="2" applyFont="1" applyBorder="1"/>
    <xf numFmtId="0" fontId="22" fillId="0" borderId="5" xfId="2" applyFont="1" applyBorder="1"/>
    <xf numFmtId="0" fontId="10" fillId="0" borderId="5" xfId="2" applyFont="1" applyBorder="1" applyAlignment="1">
      <alignment horizontal="center"/>
    </xf>
    <xf numFmtId="0" fontId="10" fillId="0" borderId="5" xfId="0" applyFont="1" applyBorder="1"/>
    <xf numFmtId="0" fontId="11" fillId="0" borderId="5" xfId="0" applyFont="1" applyBorder="1"/>
    <xf numFmtId="0" fontId="10" fillId="0" borderId="5" xfId="0" applyFont="1" applyBorder="1" applyAlignment="1">
      <alignment horizontal="center"/>
    </xf>
    <xf numFmtId="0" fontId="11" fillId="0" borderId="5" xfId="2" applyFont="1" applyBorder="1"/>
    <xf numFmtId="0" fontId="10" fillId="0" borderId="5" xfId="2" applyFont="1" applyBorder="1" applyAlignment="1">
      <alignment wrapText="1"/>
    </xf>
    <xf numFmtId="0" fontId="9" fillId="13" borderId="0" xfId="0" applyFont="1" applyFill="1" applyAlignment="1">
      <alignment horizontal="left" vertical="center" wrapText="1"/>
    </xf>
    <xf numFmtId="0" fontId="9" fillId="13" borderId="0" xfId="0" applyFont="1" applyFill="1" applyAlignment="1">
      <alignment horizontal="left" wrapText="1"/>
    </xf>
    <xf numFmtId="0" fontId="9" fillId="13" borderId="0" xfId="2" applyFont="1" applyFill="1" applyAlignment="1">
      <alignment horizontal="left" wrapText="1"/>
    </xf>
    <xf numFmtId="0" fontId="20" fillId="10" borderId="0" xfId="2" applyFont="1" applyFill="1" applyAlignment="1">
      <alignment vertical="center" wrapText="1"/>
    </xf>
    <xf numFmtId="0" fontId="20" fillId="10" borderId="0" xfId="2" applyFont="1" applyFill="1" applyAlignment="1">
      <alignment horizontal="left" vertical="center" wrapText="1"/>
    </xf>
    <xf numFmtId="0" fontId="9" fillId="14" borderId="5" xfId="0" applyFont="1" applyFill="1" applyBorder="1" applyAlignment="1">
      <alignment wrapText="1"/>
    </xf>
    <xf numFmtId="0" fontId="9" fillId="14" borderId="5" xfId="2" applyFont="1" applyFill="1" applyBorder="1" applyAlignment="1">
      <alignment wrapText="1"/>
    </xf>
    <xf numFmtId="0" fontId="7" fillId="12" borderId="2" xfId="2" applyFont="1" applyFill="1" applyBorder="1" applyAlignment="1">
      <alignment wrapText="1"/>
    </xf>
    <xf numFmtId="0" fontId="7" fillId="12" borderId="2" xfId="2" applyFont="1" applyFill="1" applyBorder="1"/>
    <xf numFmtId="0" fontId="20" fillId="11" borderId="5" xfId="2" applyFont="1" applyFill="1" applyBorder="1" applyAlignment="1">
      <alignment wrapText="1"/>
    </xf>
    <xf numFmtId="0" fontId="9" fillId="11" borderId="5" xfId="2" applyFont="1" applyFill="1" applyBorder="1"/>
    <xf numFmtId="0" fontId="9" fillId="13" borderId="78" xfId="0" applyFont="1" applyFill="1" applyBorder="1" applyAlignment="1">
      <alignment horizontal="center" vertical="center" wrapText="1"/>
    </xf>
    <xf numFmtId="0" fontId="9" fillId="14" borderId="79" xfId="0" applyFont="1" applyFill="1" applyBorder="1" applyAlignment="1">
      <alignment horizontal="center" wrapText="1"/>
    </xf>
    <xf numFmtId="0" fontId="9" fillId="13" borderId="78" xfId="0" applyFont="1" applyFill="1" applyBorder="1" applyAlignment="1">
      <alignment horizontal="center" wrapText="1"/>
    </xf>
    <xf numFmtId="0" fontId="9" fillId="14" borderId="79" xfId="2" applyFont="1" applyFill="1" applyBorder="1" applyAlignment="1">
      <alignment horizontal="center"/>
    </xf>
    <xf numFmtId="0" fontId="9" fillId="14" borderId="79" xfId="2" applyFont="1" applyFill="1" applyBorder="1" applyAlignment="1">
      <alignment horizontal="center" wrapText="1"/>
    </xf>
    <xf numFmtId="0" fontId="7" fillId="12" borderId="76" xfId="2" applyFont="1" applyFill="1" applyBorder="1" applyAlignment="1">
      <alignment horizontal="center" wrapText="1"/>
    </xf>
    <xf numFmtId="0" fontId="9" fillId="13" borderId="78" xfId="2" applyFont="1" applyFill="1" applyBorder="1" applyAlignment="1">
      <alignment horizontal="center" wrapText="1"/>
    </xf>
    <xf numFmtId="0" fontId="10" fillId="0" borderId="5" xfId="2" applyFont="1" applyBorder="1" applyAlignment="1">
      <alignment horizontal="center" wrapText="1"/>
    </xf>
    <xf numFmtId="0" fontId="7" fillId="12" borderId="76" xfId="2" applyFont="1" applyFill="1" applyBorder="1" applyAlignment="1">
      <alignment horizontal="center"/>
    </xf>
    <xf numFmtId="0" fontId="2" fillId="16" borderId="52" xfId="2" applyFont="1" applyFill="1" applyBorder="1" applyAlignment="1">
      <alignment horizontal="center" vertical="center" wrapText="1"/>
    </xf>
    <xf numFmtId="0" fontId="2" fillId="16" borderId="62" xfId="2" applyFont="1" applyFill="1" applyBorder="1" applyAlignment="1">
      <alignment horizontal="center" vertical="center" wrapText="1"/>
    </xf>
    <xf numFmtId="0" fontId="20" fillId="11" borderId="79" xfId="2" applyFont="1" applyFill="1" applyBorder="1" applyAlignment="1">
      <alignment horizontal="center" wrapText="1"/>
    </xf>
    <xf numFmtId="0" fontId="20" fillId="10" borderId="78" xfId="2" applyFont="1" applyFill="1" applyBorder="1" applyAlignment="1">
      <alignment horizontal="center" vertical="center" wrapText="1"/>
    </xf>
    <xf numFmtId="0" fontId="9" fillId="11" borderId="79" xfId="2" applyFont="1" applyFill="1" applyBorder="1" applyAlignment="1">
      <alignment horizontal="center"/>
    </xf>
    <xf numFmtId="0" fontId="3" fillId="16" borderId="52" xfId="2" applyFont="1" applyFill="1" applyBorder="1" applyAlignment="1">
      <alignment horizontal="center" vertical="center" wrapText="1"/>
    </xf>
    <xf numFmtId="0" fontId="3" fillId="15" borderId="99" xfId="2" applyFont="1" applyFill="1" applyBorder="1" applyAlignment="1">
      <alignment vertical="center" wrapText="1"/>
    </xf>
    <xf numFmtId="0" fontId="4" fillId="0" borderId="2" xfId="4" applyFont="1" applyBorder="1" applyAlignment="1">
      <alignment horizontal="justify" vertical="center"/>
    </xf>
    <xf numFmtId="0" fontId="4" fillId="0" borderId="0" xfId="4" applyFont="1" applyAlignment="1">
      <alignment vertical="center" wrapText="1"/>
    </xf>
    <xf numFmtId="0" fontId="4" fillId="0" borderId="95" xfId="2" applyFont="1" applyBorder="1" applyAlignment="1">
      <alignment horizontal="left" vertical="center" wrapText="1"/>
    </xf>
    <xf numFmtId="0" fontId="2" fillId="15" borderId="19" xfId="2" applyFont="1" applyFill="1" applyBorder="1" applyAlignment="1">
      <alignment horizontal="center" vertical="center" wrapText="1"/>
    </xf>
    <xf numFmtId="0" fontId="4" fillId="0" borderId="88" xfId="2" applyFont="1" applyBorder="1" applyAlignment="1">
      <alignment vertical="center" wrapText="1"/>
    </xf>
    <xf numFmtId="0" fontId="4" fillId="0" borderId="5" xfId="2" applyFont="1" applyBorder="1" applyAlignment="1">
      <alignment vertical="center" wrapText="1"/>
    </xf>
    <xf numFmtId="0" fontId="4" fillId="0" borderId="94" xfId="2" applyFont="1" applyBorder="1" applyAlignment="1">
      <alignment horizontal="left" vertical="center" wrapText="1"/>
    </xf>
    <xf numFmtId="0" fontId="3" fillId="15" borderId="100" xfId="2" applyFont="1" applyFill="1" applyBorder="1" applyAlignment="1">
      <alignment vertical="center" wrapText="1"/>
    </xf>
    <xf numFmtId="0" fontId="2" fillId="15" borderId="101" xfId="2" applyFont="1" applyFill="1" applyBorder="1" applyAlignment="1">
      <alignment horizontal="center" vertical="center" wrapText="1"/>
    </xf>
    <xf numFmtId="0" fontId="4" fillId="0" borderId="61" xfId="4" applyFont="1" applyBorder="1" applyAlignment="1">
      <alignment vertical="center" wrapText="1"/>
    </xf>
    <xf numFmtId="0" fontId="3" fillId="15" borderId="102" xfId="2" applyFont="1" applyFill="1" applyBorder="1" applyAlignment="1">
      <alignment vertical="center" wrapText="1"/>
    </xf>
    <xf numFmtId="0" fontId="4" fillId="0" borderId="103" xfId="2" applyFont="1" applyBorder="1" applyAlignment="1">
      <alignment vertical="center" wrapText="1"/>
    </xf>
    <xf numFmtId="0" fontId="4" fillId="0" borderId="103" xfId="2" applyFont="1" applyBorder="1" applyAlignment="1">
      <alignment horizontal="left" vertical="center" wrapText="1"/>
    </xf>
    <xf numFmtId="0" fontId="4" fillId="0" borderId="104" xfId="2" applyFont="1" applyBorder="1" applyAlignment="1">
      <alignment vertical="center" wrapText="1"/>
    </xf>
    <xf numFmtId="0" fontId="4" fillId="0" borderId="105" xfId="4" applyFont="1" applyBorder="1" applyAlignment="1">
      <alignment horizontal="justify" vertical="center"/>
    </xf>
    <xf numFmtId="0" fontId="2" fillId="15" borderId="62" xfId="2" applyFont="1" applyFill="1" applyBorder="1" applyAlignment="1">
      <alignment horizontal="center" vertical="center" wrapText="1"/>
    </xf>
    <xf numFmtId="0" fontId="5" fillId="0" borderId="53" xfId="2" applyFont="1" applyBorder="1" applyAlignment="1">
      <alignment horizontal="center" vertical="center" wrapText="1"/>
    </xf>
    <xf numFmtId="0" fontId="5" fillId="0" borderId="22" xfId="2" applyFont="1" applyBorder="1" applyAlignment="1">
      <alignment horizontal="center" vertical="center" wrapText="1"/>
    </xf>
    <xf numFmtId="0" fontId="0" fillId="0" borderId="95" xfId="2" applyFont="1" applyBorder="1" applyAlignment="1">
      <alignment vertical="center" wrapText="1"/>
    </xf>
    <xf numFmtId="0" fontId="3" fillId="16" borderId="106" xfId="2" applyFont="1" applyFill="1" applyBorder="1" applyAlignment="1">
      <alignment vertical="center" wrapText="1"/>
    </xf>
    <xf numFmtId="0" fontId="4" fillId="17" borderId="26" xfId="2" applyFont="1" applyFill="1" applyBorder="1" applyAlignment="1">
      <alignment horizontal="left" vertical="center" wrapText="1"/>
    </xf>
    <xf numFmtId="0" fontId="4" fillId="17" borderId="25" xfId="2" applyFont="1" applyFill="1" applyBorder="1" applyAlignment="1">
      <alignment horizontal="center" vertical="center" wrapText="1"/>
    </xf>
    <xf numFmtId="0" fontId="3" fillId="15" borderId="107" xfId="2" applyFont="1" applyFill="1" applyBorder="1" applyAlignment="1">
      <alignment vertical="center" wrapText="1"/>
    </xf>
    <xf numFmtId="0" fontId="4" fillId="0" borderId="91" xfId="2" applyFont="1" applyBorder="1" applyAlignment="1">
      <alignment vertical="center" wrapText="1"/>
    </xf>
    <xf numFmtId="0" fontId="4" fillId="0" borderId="48" xfId="2" applyFont="1" applyBorder="1" applyAlignment="1">
      <alignment vertical="center" wrapText="1"/>
    </xf>
    <xf numFmtId="0" fontId="4" fillId="0" borderId="109" xfId="2" applyFont="1" applyBorder="1" applyAlignment="1">
      <alignment vertical="center" wrapText="1"/>
    </xf>
    <xf numFmtId="0" fontId="4" fillId="0" borderId="26" xfId="2" applyFont="1" applyBorder="1" applyAlignment="1">
      <alignment vertical="center" wrapText="1"/>
    </xf>
    <xf numFmtId="0" fontId="3" fillId="15" borderId="111" xfId="2" applyFont="1" applyFill="1" applyBorder="1" applyAlignment="1">
      <alignment vertical="center" wrapText="1"/>
    </xf>
    <xf numFmtId="0" fontId="4" fillId="17" borderId="26" xfId="4" applyFont="1" applyFill="1" applyBorder="1" applyAlignment="1">
      <alignment horizontal="left" vertical="center" wrapText="1"/>
    </xf>
    <xf numFmtId="0" fontId="2" fillId="15" borderId="55" xfId="2" applyFont="1" applyFill="1" applyBorder="1" applyAlignment="1">
      <alignment horizontal="center" vertical="center" wrapText="1"/>
    </xf>
    <xf numFmtId="0" fontId="4" fillId="17" borderId="25" xfId="4" applyFont="1" applyFill="1" applyBorder="1" applyAlignment="1">
      <alignment horizontal="center" vertical="center" wrapText="1"/>
    </xf>
    <xf numFmtId="0" fontId="4" fillId="0" borderId="112" xfId="2" applyFont="1" applyBorder="1" applyAlignment="1">
      <alignment horizontal="left" vertical="center" wrapText="1"/>
    </xf>
    <xf numFmtId="0" fontId="4" fillId="0" borderId="37" xfId="2" applyFont="1" applyBorder="1" applyAlignment="1">
      <alignment horizontal="left" vertical="center" wrapText="1"/>
    </xf>
    <xf numFmtId="0" fontId="3" fillId="16" borderId="113" xfId="2" applyFont="1" applyFill="1" applyBorder="1" applyAlignment="1">
      <alignment vertical="center" wrapText="1"/>
    </xf>
    <xf numFmtId="0" fontId="4" fillId="0" borderId="48" xfId="2" applyFont="1" applyBorder="1" applyAlignment="1">
      <alignment horizontal="left" vertical="center" wrapText="1"/>
    </xf>
    <xf numFmtId="0" fontId="4" fillId="0" borderId="114" xfId="4" applyFont="1" applyBorder="1" applyAlignment="1">
      <alignment vertical="center" wrapText="1"/>
    </xf>
    <xf numFmtId="0" fontId="4" fillId="0" borderId="116" xfId="2" applyFont="1" applyBorder="1" applyAlignment="1">
      <alignment horizontal="left" vertical="center" wrapText="1"/>
    </xf>
    <xf numFmtId="0" fontId="4" fillId="0" borderId="87" xfId="2" applyFont="1" applyBorder="1" applyAlignment="1">
      <alignment horizontal="justify" vertical="center" wrapText="1"/>
    </xf>
    <xf numFmtId="0" fontId="4" fillId="0" borderId="95" xfId="4" applyFont="1" applyBorder="1" applyAlignment="1">
      <alignment vertical="center" wrapText="1"/>
    </xf>
    <xf numFmtId="0" fontId="4" fillId="0" borderId="37" xfId="2" applyFont="1" applyBorder="1" applyAlignment="1">
      <alignment vertical="center" wrapText="1"/>
    </xf>
    <xf numFmtId="0" fontId="4" fillId="0" borderId="115" xfId="2" applyFont="1" applyBorder="1" applyAlignment="1">
      <alignment horizontal="left" vertical="center" wrapText="1"/>
    </xf>
    <xf numFmtId="0" fontId="3" fillId="15" borderId="99" xfId="5" applyFont="1" applyFill="1" applyBorder="1" applyAlignment="1">
      <alignment vertical="center" wrapText="1"/>
    </xf>
    <xf numFmtId="0" fontId="4" fillId="0" borderId="24" xfId="5" applyFont="1" applyBorder="1" applyAlignment="1">
      <alignment vertical="center" wrapText="1"/>
    </xf>
    <xf numFmtId="0" fontId="3" fillId="15" borderId="102" xfId="5" applyFont="1" applyFill="1" applyBorder="1" applyAlignment="1">
      <alignment vertical="center" wrapText="1"/>
    </xf>
    <xf numFmtId="0" fontId="4" fillId="0" borderId="37" xfId="5" applyFont="1" applyBorder="1" applyAlignment="1">
      <alignment vertical="center" wrapText="1"/>
    </xf>
    <xf numFmtId="0" fontId="4" fillId="0" borderId="48" xfId="5" applyFont="1" applyBorder="1" applyAlignment="1">
      <alignment vertical="center" wrapText="1"/>
    </xf>
    <xf numFmtId="0" fontId="3" fillId="16" borderId="106" xfId="5" applyFont="1" applyFill="1" applyBorder="1" applyAlignment="1">
      <alignment vertical="center" wrapText="1"/>
    </xf>
    <xf numFmtId="0" fontId="4" fillId="0" borderId="2" xfId="5" applyFont="1" applyBorder="1" applyAlignment="1">
      <alignment horizontal="justify" vertical="center"/>
    </xf>
    <xf numFmtId="0" fontId="4" fillId="0" borderId="115" xfId="5" applyFont="1" applyBorder="1" applyAlignment="1">
      <alignment horizontal="left" vertical="center" wrapText="1"/>
    </xf>
    <xf numFmtId="0" fontId="4" fillId="0" borderId="114" xfId="5" applyFont="1" applyBorder="1" applyAlignment="1">
      <alignment vertical="center" wrapText="1"/>
    </xf>
    <xf numFmtId="0" fontId="4" fillId="0" borderId="95" xfId="5" applyFont="1" applyBorder="1" applyAlignment="1">
      <alignment vertical="center" wrapText="1"/>
    </xf>
    <xf numFmtId="0" fontId="3" fillId="16" borderId="113" xfId="5" applyFont="1" applyFill="1" applyBorder="1" applyAlignment="1">
      <alignment vertical="center" wrapText="1"/>
    </xf>
    <xf numFmtId="0" fontId="4" fillId="0" borderId="115" xfId="2" applyFont="1" applyBorder="1" applyAlignment="1">
      <alignment vertical="center" wrapText="1"/>
    </xf>
    <xf numFmtId="0" fontId="4" fillId="0" borderId="87" xfId="5" applyFont="1" applyBorder="1" applyAlignment="1">
      <alignment vertical="center" wrapText="1"/>
    </xf>
    <xf numFmtId="0" fontId="4" fillId="0" borderId="87" xfId="5" applyFont="1" applyBorder="1" applyAlignment="1">
      <alignment horizontal="left" vertical="center" wrapText="1"/>
    </xf>
    <xf numFmtId="0" fontId="4" fillId="17" borderId="26" xfId="0" applyFont="1" applyFill="1" applyBorder="1" applyAlignment="1">
      <alignment horizontal="left" vertical="center" wrapText="1"/>
    </xf>
    <xf numFmtId="0" fontId="4" fillId="0" borderId="48" xfId="5" applyFont="1" applyBorder="1" applyAlignment="1">
      <alignment horizontal="left" vertical="center" wrapText="1"/>
    </xf>
    <xf numFmtId="0" fontId="4" fillId="0" borderId="24" xfId="3" applyFont="1" applyBorder="1" applyAlignment="1">
      <alignment vertical="center" wrapText="1"/>
    </xf>
    <xf numFmtId="0" fontId="3" fillId="15" borderId="107" xfId="3" applyFont="1" applyFill="1" applyBorder="1" applyAlignment="1">
      <alignment vertical="center" wrapText="1"/>
    </xf>
    <xf numFmtId="0" fontId="4" fillId="0" borderId="37" xfId="3" applyFont="1" applyBorder="1" applyAlignment="1">
      <alignment vertical="center" wrapText="1"/>
    </xf>
    <xf numFmtId="0" fontId="4" fillId="0" borderId="48" xfId="3" applyFont="1" applyBorder="1" applyAlignment="1">
      <alignment vertical="center" wrapText="1"/>
    </xf>
    <xf numFmtId="0" fontId="3" fillId="16" borderId="106" xfId="3" applyFont="1" applyFill="1" applyBorder="1" applyAlignment="1">
      <alignment vertical="center" wrapText="1"/>
    </xf>
    <xf numFmtId="0" fontId="2" fillId="16" borderId="52" xfId="0" applyFont="1" applyFill="1" applyBorder="1" applyAlignment="1">
      <alignment horizontal="center" vertical="center"/>
    </xf>
    <xf numFmtId="0" fontId="4" fillId="0" borderId="118" xfId="2" applyFont="1" applyBorder="1" applyAlignment="1">
      <alignment vertical="center" wrapText="1"/>
    </xf>
    <xf numFmtId="0" fontId="4" fillId="0" borderId="119" xfId="2" applyFont="1" applyBorder="1" applyAlignment="1">
      <alignment vertical="center" wrapText="1"/>
    </xf>
    <xf numFmtId="0" fontId="4" fillId="0" borderId="120" xfId="2" applyFont="1" applyBorder="1" applyAlignment="1">
      <alignment vertical="center" wrapText="1"/>
    </xf>
    <xf numFmtId="0" fontId="4" fillId="0" borderId="114" xfId="3" applyFont="1" applyBorder="1" applyAlignment="1">
      <alignment vertical="center" wrapText="1"/>
    </xf>
    <xf numFmtId="0" fontId="4" fillId="0" borderId="48" xfId="3" applyFont="1" applyBorder="1" applyAlignment="1">
      <alignment horizontal="left" vertical="center" wrapText="1"/>
    </xf>
    <xf numFmtId="0" fontId="4" fillId="0" borderId="115" xfId="3" applyFont="1" applyBorder="1" applyAlignment="1">
      <alignment vertical="center" wrapText="1"/>
    </xf>
    <xf numFmtId="0" fontId="3" fillId="16" borderId="113" xfId="3" applyFont="1" applyFill="1" applyBorder="1" applyAlignment="1">
      <alignment vertical="center" wrapText="1"/>
    </xf>
    <xf numFmtId="0" fontId="4" fillId="0" borderId="113" xfId="3" applyFont="1" applyBorder="1" applyAlignment="1">
      <alignment vertical="center" wrapText="1"/>
    </xf>
    <xf numFmtId="0" fontId="4" fillId="0" borderId="87" xfId="3" applyFont="1" applyBorder="1" applyAlignment="1">
      <alignment horizontal="left" vertical="center" wrapText="1"/>
    </xf>
    <xf numFmtId="0" fontId="3" fillId="15" borderId="99" xfId="0" applyFont="1" applyFill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3" fillId="15" borderId="107" xfId="0" applyFont="1" applyFill="1" applyBorder="1" applyAlignment="1">
      <alignment vertical="center" wrapText="1"/>
    </xf>
    <xf numFmtId="0" fontId="4" fillId="18" borderId="111" xfId="0" applyFont="1" applyFill="1" applyBorder="1" applyAlignment="1">
      <alignment horizontal="left" vertical="center" wrapText="1"/>
    </xf>
    <xf numFmtId="0" fontId="4" fillId="18" borderId="55" xfId="0" applyFont="1" applyFill="1" applyBorder="1" applyAlignment="1">
      <alignment horizontal="center" vertical="center" wrapText="1"/>
    </xf>
    <xf numFmtId="0" fontId="4" fillId="18" borderId="25" xfId="0" applyFont="1" applyFill="1" applyBorder="1" applyAlignment="1">
      <alignment horizontal="center" vertical="center" wrapText="1"/>
    </xf>
    <xf numFmtId="0" fontId="4" fillId="0" borderId="37" xfId="3" applyFont="1" applyBorder="1" applyAlignment="1">
      <alignment horizontal="left" vertical="center" wrapText="1"/>
    </xf>
    <xf numFmtId="0" fontId="4" fillId="0" borderId="115" xfId="3" applyFont="1" applyBorder="1" applyAlignment="1">
      <alignment horizontal="left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115" xfId="0" applyFont="1" applyBorder="1" applyAlignment="1">
      <alignment horizontal="left" vertical="center" wrapText="1"/>
    </xf>
    <xf numFmtId="0" fontId="4" fillId="0" borderId="37" xfId="0" applyFont="1" applyBorder="1" applyAlignment="1">
      <alignment vertical="center" wrapText="1"/>
    </xf>
    <xf numFmtId="0" fontId="4" fillId="0" borderId="48" xfId="0" applyFont="1" applyBorder="1" applyAlignment="1">
      <alignment vertical="center" wrapText="1"/>
    </xf>
    <xf numFmtId="0" fontId="4" fillId="0" borderId="9" xfId="0" applyFont="1" applyBorder="1" applyAlignment="1">
      <alignment wrapText="1"/>
    </xf>
    <xf numFmtId="0" fontId="4" fillId="0" borderId="9" xfId="0" applyFont="1" applyBorder="1" applyAlignment="1">
      <alignment horizontal="left" vertical="center" wrapText="1"/>
    </xf>
    <xf numFmtId="0" fontId="28" fillId="0" borderId="10" xfId="1" applyFont="1" applyBorder="1" applyAlignment="1">
      <alignment vertical="center" wrapText="1"/>
    </xf>
    <xf numFmtId="0" fontId="28" fillId="0" borderId="48" xfId="1" applyFont="1" applyFill="1" applyBorder="1" applyAlignment="1">
      <alignment vertical="center" wrapText="1"/>
    </xf>
    <xf numFmtId="0" fontId="4" fillId="0" borderId="121" xfId="0" applyFont="1" applyBorder="1" applyAlignment="1">
      <alignment horizontal="left" vertical="center" wrapText="1"/>
    </xf>
    <xf numFmtId="0" fontId="29" fillId="0" borderId="10" xfId="0" applyFont="1" applyBorder="1" applyAlignment="1">
      <alignment horizontal="left" vertical="center" wrapText="1"/>
    </xf>
    <xf numFmtId="0" fontId="30" fillId="0" borderId="10" xfId="0" applyFont="1" applyBorder="1"/>
    <xf numFmtId="0" fontId="4" fillId="0" borderId="67" xfId="0" applyFont="1" applyBorder="1" applyAlignment="1">
      <alignment horizontal="left" vertical="center" wrapText="1"/>
    </xf>
    <xf numFmtId="0" fontId="4" fillId="0" borderId="23" xfId="0" applyFont="1" applyBorder="1" applyAlignment="1">
      <alignment wrapText="1"/>
    </xf>
    <xf numFmtId="0" fontId="4" fillId="0" borderId="122" xfId="0" applyFont="1" applyBorder="1" applyAlignment="1">
      <alignment horizontal="left" vertical="center" wrapText="1"/>
    </xf>
    <xf numFmtId="0" fontId="6" fillId="12" borderId="123" xfId="0" applyFont="1" applyFill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9" xfId="0" applyFont="1" applyBorder="1" applyAlignment="1">
      <alignment vertical="center"/>
    </xf>
    <xf numFmtId="0" fontId="4" fillId="0" borderId="10" xfId="0" applyFont="1" applyBorder="1" applyAlignment="1">
      <alignment horizontal="center"/>
    </xf>
    <xf numFmtId="0" fontId="4" fillId="0" borderId="105" xfId="0" applyFont="1" applyBorder="1"/>
    <xf numFmtId="0" fontId="0" fillId="0" borderId="105" xfId="0" applyBorder="1"/>
    <xf numFmtId="0" fontId="0" fillId="0" borderId="127" xfId="0" applyBorder="1"/>
    <xf numFmtId="0" fontId="4" fillId="0" borderId="129" xfId="0" applyFont="1" applyBorder="1" applyAlignment="1">
      <alignment horizontal="left" vertical="center" wrapText="1"/>
    </xf>
    <xf numFmtId="0" fontId="4" fillId="0" borderId="128" xfId="0" applyFont="1" applyBorder="1" applyAlignment="1">
      <alignment wrapText="1"/>
    </xf>
    <xf numFmtId="0" fontId="31" fillId="9" borderId="1" xfId="6" applyFont="1" applyFill="1" applyBorder="1"/>
    <xf numFmtId="0" fontId="31" fillId="9" borderId="2" xfId="6" applyFont="1" applyFill="1" applyBorder="1"/>
    <xf numFmtId="0" fontId="31" fillId="9" borderId="76" xfId="6" applyFont="1" applyFill="1" applyBorder="1" applyAlignment="1">
      <alignment horizontal="center"/>
    </xf>
    <xf numFmtId="0" fontId="32" fillId="10" borderId="3" xfId="6" applyFont="1" applyFill="1" applyBorder="1"/>
    <xf numFmtId="0" fontId="32" fillId="10" borderId="0" xfId="6" applyFont="1" applyFill="1"/>
    <xf numFmtId="0" fontId="32" fillId="10" borderId="78" xfId="6" applyFont="1" applyFill="1" applyBorder="1" applyAlignment="1">
      <alignment horizontal="center"/>
    </xf>
    <xf numFmtId="0" fontId="32" fillId="11" borderId="4" xfId="6" applyFont="1" applyFill="1" applyBorder="1"/>
    <xf numFmtId="0" fontId="32" fillId="11" borderId="5" xfId="6" applyFont="1" applyFill="1" applyBorder="1"/>
    <xf numFmtId="0" fontId="32" fillId="11" borderId="79" xfId="6" applyFont="1" applyFill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0" fillId="0" borderId="0" xfId="0" applyFont="1" applyAlignment="1">
      <alignment horizontal="center"/>
    </xf>
    <xf numFmtId="0" fontId="2" fillId="15" borderId="6" xfId="0" applyFont="1" applyFill="1" applyBorder="1" applyAlignment="1">
      <alignment vertical="center"/>
    </xf>
    <xf numFmtId="0" fontId="3" fillId="15" borderId="7" xfId="6" applyFont="1" applyFill="1" applyBorder="1" applyAlignment="1">
      <alignment horizontal="left" vertical="center" wrapText="1"/>
    </xf>
    <xf numFmtId="0" fontId="3" fillId="15" borderId="106" xfId="6" applyFont="1" applyFill="1" applyBorder="1" applyAlignment="1">
      <alignment vertical="center" wrapText="1"/>
    </xf>
    <xf numFmtId="0" fontId="4" fillId="0" borderId="90" xfId="0" applyFont="1" applyBorder="1" applyAlignment="1">
      <alignment vertical="center"/>
    </xf>
    <xf numFmtId="0" fontId="4" fillId="0" borderId="91" xfId="6" applyFont="1" applyBorder="1" applyAlignment="1">
      <alignment vertical="center" wrapText="1"/>
    </xf>
    <xf numFmtId="0" fontId="4" fillId="0" borderId="24" xfId="6" applyFont="1" applyBorder="1" applyAlignment="1">
      <alignment vertical="center" wrapText="1"/>
    </xf>
    <xf numFmtId="0" fontId="4" fillId="0" borderId="60" xfId="0" applyFont="1" applyBorder="1" applyAlignment="1">
      <alignment vertical="center"/>
    </xf>
    <xf numFmtId="0" fontId="4" fillId="0" borderId="126" xfId="6" applyFont="1" applyBorder="1" applyAlignment="1">
      <alignment horizontal="left" vertical="center" wrapText="1"/>
    </xf>
    <xf numFmtId="0" fontId="4" fillId="0" borderId="130" xfId="6" applyFont="1" applyBorder="1" applyAlignment="1">
      <alignment horizontal="left" vertical="center" wrapText="1"/>
    </xf>
    <xf numFmtId="0" fontId="4" fillId="0" borderId="5" xfId="6" applyFont="1" applyBorder="1" applyAlignment="1">
      <alignment horizontal="justify" vertical="center"/>
    </xf>
    <xf numFmtId="0" fontId="4" fillId="0" borderId="48" xfId="6" applyFont="1" applyBorder="1" applyAlignment="1">
      <alignment vertical="center" wrapText="1"/>
    </xf>
    <xf numFmtId="0" fontId="3" fillId="15" borderId="7" xfId="6" applyFont="1" applyFill="1" applyBorder="1" applyAlignment="1">
      <alignment vertical="center" wrapText="1"/>
    </xf>
    <xf numFmtId="0" fontId="3" fillId="15" borderId="18" xfId="6" applyFont="1" applyFill="1" applyBorder="1" applyAlignment="1">
      <alignment horizontal="left" vertical="center" wrapText="1"/>
    </xf>
    <xf numFmtId="0" fontId="4" fillId="0" borderId="131" xfId="0" applyFont="1" applyBorder="1" applyAlignment="1">
      <alignment horizontal="left" vertical="center" wrapText="1"/>
    </xf>
    <xf numFmtId="0" fontId="4" fillId="0" borderId="9" xfId="0" applyFont="1" applyBorder="1" applyAlignment="1">
      <alignment vertical="center" wrapText="1"/>
    </xf>
    <xf numFmtId="0" fontId="33" fillId="0" borderId="0" xfId="0" applyFont="1"/>
    <xf numFmtId="0" fontId="4" fillId="0" borderId="64" xfId="0" applyFont="1" applyBorder="1" applyAlignment="1">
      <alignment horizontal="left" vertical="center" wrapText="1"/>
    </xf>
    <xf numFmtId="0" fontId="4" fillId="0" borderId="10" xfId="0" applyFont="1" applyBorder="1" applyAlignment="1">
      <alignment vertical="center" wrapText="1"/>
    </xf>
    <xf numFmtId="0" fontId="33" fillId="0" borderId="0" xfId="0" applyFont="1" applyAlignment="1">
      <alignment wrapText="1"/>
    </xf>
    <xf numFmtId="0" fontId="4" fillId="0" borderId="65" xfId="0" applyFont="1" applyBorder="1" applyAlignment="1">
      <alignment horizontal="left" vertical="center" wrapText="1"/>
    </xf>
    <xf numFmtId="0" fontId="4" fillId="0" borderId="30" xfId="0" applyFont="1" applyBorder="1" applyAlignment="1">
      <alignment vertical="center" wrapText="1"/>
    </xf>
    <xf numFmtId="0" fontId="3" fillId="16" borderId="7" xfId="0" applyFont="1" applyFill="1" applyBorder="1" applyAlignment="1">
      <alignment horizontal="left" vertical="center" wrapText="1"/>
    </xf>
    <xf numFmtId="0" fontId="3" fillId="16" borderId="106" xfId="0" applyFont="1" applyFill="1" applyBorder="1" applyAlignment="1">
      <alignment vertical="center" wrapText="1"/>
    </xf>
    <xf numFmtId="0" fontId="4" fillId="0" borderId="132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justify" vertical="center"/>
    </xf>
    <xf numFmtId="0" fontId="3" fillId="16" borderId="7" xfId="0" applyFont="1" applyFill="1" applyBorder="1" applyAlignment="1">
      <alignment vertical="center" wrapText="1"/>
    </xf>
    <xf numFmtId="0" fontId="23" fillId="0" borderId="0" xfId="0" applyFont="1" applyAlignment="1">
      <alignment wrapText="1"/>
    </xf>
    <xf numFmtId="0" fontId="4" fillId="0" borderId="0" xfId="0" applyFont="1" applyAlignment="1">
      <alignment horizontal="center" vertical="center" wrapText="1"/>
    </xf>
    <xf numFmtId="0" fontId="2" fillId="15" borderId="38" xfId="0" applyFont="1" applyFill="1" applyBorder="1" applyAlignment="1">
      <alignment vertical="center"/>
    </xf>
    <xf numFmtId="0" fontId="3" fillId="15" borderId="39" xfId="0" applyFont="1" applyFill="1" applyBorder="1" applyAlignment="1">
      <alignment horizontal="left" vertical="center" wrapText="1"/>
    </xf>
    <xf numFmtId="0" fontId="3" fillId="15" borderId="100" xfId="0" applyFont="1" applyFill="1" applyBorder="1" applyAlignment="1">
      <alignment vertical="center" wrapText="1"/>
    </xf>
    <xf numFmtId="0" fontId="2" fillId="15" borderId="101" xfId="0" applyFont="1" applyFill="1" applyBorder="1" applyAlignment="1">
      <alignment horizontal="center" vertical="center"/>
    </xf>
    <xf numFmtId="0" fontId="4" fillId="18" borderId="28" xfId="0" applyFont="1" applyFill="1" applyBorder="1" applyAlignment="1">
      <alignment vertical="center"/>
    </xf>
    <xf numFmtId="0" fontId="4" fillId="18" borderId="27" xfId="0" applyFont="1" applyFill="1" applyBorder="1" applyAlignment="1">
      <alignment horizontal="left" vertical="center" wrapText="1"/>
    </xf>
    <xf numFmtId="0" fontId="4" fillId="18" borderId="26" xfId="0" applyFont="1" applyFill="1" applyBorder="1" applyAlignment="1">
      <alignment horizontal="left" vertical="center" wrapText="1"/>
    </xf>
    <xf numFmtId="0" fontId="4" fillId="17" borderId="55" xfId="0" applyFont="1" applyFill="1" applyBorder="1" applyAlignment="1">
      <alignment horizontal="center" vertical="center" wrapText="1"/>
    </xf>
    <xf numFmtId="0" fontId="24" fillId="0" borderId="0" xfId="0" applyFont="1"/>
    <xf numFmtId="0" fontId="4" fillId="0" borderId="44" xfId="0" applyFont="1" applyBorder="1" applyAlignment="1">
      <alignment vertical="center"/>
    </xf>
    <xf numFmtId="0" fontId="34" fillId="0" borderId="0" xfId="0" applyFont="1"/>
    <xf numFmtId="0" fontId="3" fillId="15" borderId="107" xfId="6" applyFont="1" applyFill="1" applyBorder="1" applyAlignment="1">
      <alignment vertical="center" wrapText="1"/>
    </xf>
    <xf numFmtId="0" fontId="4" fillId="0" borderId="14" xfId="6" applyFont="1" applyBorder="1" applyAlignment="1">
      <alignment horizontal="left" vertical="center" wrapText="1"/>
    </xf>
    <xf numFmtId="0" fontId="4" fillId="0" borderId="37" xfId="6" applyFont="1" applyBorder="1" applyAlignment="1">
      <alignment vertical="center" wrapText="1"/>
    </xf>
    <xf numFmtId="0" fontId="4" fillId="0" borderId="10" xfId="2" applyFont="1" applyBorder="1" applyAlignment="1">
      <alignment horizontal="left" vertical="center" wrapText="1"/>
    </xf>
    <xf numFmtId="0" fontId="4" fillId="0" borderId="10" xfId="6" applyFont="1" applyBorder="1" applyAlignment="1">
      <alignment horizontal="left" vertical="center" wrapText="1"/>
    </xf>
    <xf numFmtId="0" fontId="4" fillId="0" borderId="30" xfId="6" applyFont="1" applyBorder="1" applyAlignment="1">
      <alignment horizontal="left" vertical="center" wrapText="1"/>
    </xf>
    <xf numFmtId="0" fontId="0" fillId="0" borderId="0" xfId="0" applyAlignment="1">
      <alignment horizontal="center"/>
    </xf>
    <xf numFmtId="0" fontId="23" fillId="0" borderId="0" xfId="0" applyFont="1"/>
    <xf numFmtId="0" fontId="4" fillId="0" borderId="37" xfId="6" applyFont="1" applyBorder="1" applyAlignment="1">
      <alignment horizontal="left" vertical="center" wrapText="1"/>
    </xf>
    <xf numFmtId="0" fontId="35" fillId="0" borderId="0" xfId="2" applyFont="1" applyAlignment="1">
      <alignment wrapText="1"/>
    </xf>
    <xf numFmtId="0" fontId="4" fillId="0" borderId="14" xfId="2" applyFont="1" applyBorder="1" applyAlignment="1">
      <alignment horizontal="left" vertical="center" wrapText="1"/>
    </xf>
    <xf numFmtId="0" fontId="36" fillId="0" borderId="0" xfId="2" applyFont="1"/>
    <xf numFmtId="0" fontId="37" fillId="0" borderId="0" xfId="2" applyFont="1" applyAlignment="1">
      <alignment wrapText="1"/>
    </xf>
    <xf numFmtId="0" fontId="4" fillId="0" borderId="63" xfId="6" applyFont="1" applyBorder="1" applyAlignment="1">
      <alignment horizontal="left" vertical="center" wrapText="1"/>
    </xf>
    <xf numFmtId="0" fontId="4" fillId="0" borderId="8" xfId="0" applyFont="1" applyBorder="1" applyAlignment="1">
      <alignment horizontal="left" vertical="center" wrapText="1"/>
    </xf>
    <xf numFmtId="0" fontId="4" fillId="0" borderId="114" xfId="2" applyFont="1" applyBorder="1" applyAlignment="1">
      <alignment vertical="center" wrapText="1"/>
    </xf>
    <xf numFmtId="0" fontId="4" fillId="0" borderId="48" xfId="6" applyFont="1" applyBorder="1" applyAlignment="1">
      <alignment horizontal="left" vertical="center" wrapText="1"/>
    </xf>
    <xf numFmtId="0" fontId="4" fillId="0" borderId="10" xfId="6" applyFont="1" applyBorder="1" applyAlignment="1">
      <alignment vertical="center" wrapText="1"/>
    </xf>
    <xf numFmtId="0" fontId="4" fillId="0" borderId="31" xfId="6" applyFont="1" applyBorder="1" applyAlignment="1">
      <alignment horizontal="left" vertical="center" wrapText="1"/>
    </xf>
    <xf numFmtId="0" fontId="4" fillId="0" borderId="5" xfId="6" applyFont="1" applyBorder="1" applyAlignment="1">
      <alignment vertical="center" wrapText="1"/>
    </xf>
    <xf numFmtId="0" fontId="3" fillId="15" borderId="73" xfId="6" applyFont="1" applyFill="1" applyBorder="1" applyAlignment="1">
      <alignment horizontal="left" vertical="center" wrapText="1"/>
    </xf>
    <xf numFmtId="0" fontId="3" fillId="15" borderId="133" xfId="6" applyFont="1" applyFill="1" applyBorder="1" applyAlignment="1">
      <alignment vertical="center" wrapText="1"/>
    </xf>
    <xf numFmtId="0" fontId="3" fillId="15" borderId="102" xfId="6" applyFont="1" applyFill="1" applyBorder="1" applyAlignment="1">
      <alignment horizontal="left" vertical="center" wrapText="1"/>
    </xf>
    <xf numFmtId="0" fontId="2" fillId="15" borderId="62" xfId="6" applyFont="1" applyFill="1" applyBorder="1" applyAlignment="1">
      <alignment horizontal="center" vertical="center" wrapText="1"/>
    </xf>
    <xf numFmtId="0" fontId="4" fillId="17" borderId="134" xfId="2" applyFont="1" applyFill="1" applyBorder="1" applyAlignment="1">
      <alignment vertical="center" wrapText="1"/>
    </xf>
    <xf numFmtId="0" fontId="4" fillId="17" borderId="52" xfId="2" applyFont="1" applyFill="1" applyBorder="1" applyAlignment="1">
      <alignment vertical="center" wrapText="1"/>
    </xf>
    <xf numFmtId="0" fontId="4" fillId="17" borderId="106" xfId="2" applyFont="1" applyFill="1" applyBorder="1" applyAlignment="1">
      <alignment vertical="center" wrapText="1"/>
    </xf>
    <xf numFmtId="0" fontId="4" fillId="17" borderId="52" xfId="2" applyFont="1" applyFill="1" applyBorder="1" applyAlignment="1">
      <alignment horizontal="center" vertical="center" wrapText="1"/>
    </xf>
    <xf numFmtId="0" fontId="36" fillId="0" borderId="0" xfId="0" applyFont="1"/>
    <xf numFmtId="0" fontId="32" fillId="11" borderId="5" xfId="6" applyFont="1" applyFill="1" applyBorder="1" applyAlignment="1">
      <alignment wrapText="1"/>
    </xf>
    <xf numFmtId="0" fontId="8" fillId="0" borderId="0" xfId="0" applyFont="1" applyAlignment="1">
      <alignment wrapText="1"/>
    </xf>
    <xf numFmtId="0" fontId="24" fillId="0" borderId="0" xfId="2" applyFont="1" applyAlignment="1">
      <alignment wrapText="1"/>
    </xf>
    <xf numFmtId="0" fontId="4" fillId="0" borderId="10" xfId="2" applyFont="1" applyBorder="1" applyAlignment="1">
      <alignment vertical="center" wrapText="1"/>
    </xf>
    <xf numFmtId="0" fontId="4" fillId="0" borderId="30" xfId="2" applyFont="1" applyBorder="1" applyAlignment="1">
      <alignment vertical="center" wrapText="1"/>
    </xf>
    <xf numFmtId="0" fontId="15" fillId="0" borderId="0" xfId="2" applyFont="1" applyAlignment="1">
      <alignment vertical="center"/>
    </xf>
    <xf numFmtId="0" fontId="8" fillId="0" borderId="0" xfId="0" applyFont="1" applyAlignment="1">
      <alignment vertical="center"/>
    </xf>
    <xf numFmtId="0" fontId="4" fillId="0" borderId="115" xfId="6" applyFont="1" applyBorder="1" applyAlignment="1">
      <alignment vertical="center" wrapText="1"/>
    </xf>
    <xf numFmtId="0" fontId="0" fillId="0" borderId="41" xfId="2" applyFont="1" applyBorder="1" applyAlignment="1">
      <alignment horizontal="left" vertical="center" wrapText="1"/>
    </xf>
    <xf numFmtId="0" fontId="4" fillId="0" borderId="118" xfId="2" applyFont="1" applyBorder="1" applyAlignment="1">
      <alignment horizontal="left" vertical="center" wrapText="1"/>
    </xf>
    <xf numFmtId="0" fontId="4" fillId="0" borderId="122" xfId="2" applyFont="1" applyBorder="1" applyAlignment="1">
      <alignment horizontal="left" vertical="center" wrapText="1"/>
    </xf>
    <xf numFmtId="0" fontId="4" fillId="0" borderId="135" xfId="6" applyFont="1" applyBorder="1" applyAlignment="1">
      <alignment horizontal="justify" vertical="center"/>
    </xf>
    <xf numFmtId="0" fontId="4" fillId="0" borderId="119" xfId="2" applyFont="1" applyBorder="1" applyAlignment="1">
      <alignment horizontal="left" vertical="center" wrapText="1"/>
    </xf>
    <xf numFmtId="0" fontId="4" fillId="0" borderId="135" xfId="6" applyFont="1" applyBorder="1" applyAlignment="1">
      <alignment vertical="center" wrapText="1"/>
    </xf>
    <xf numFmtId="0" fontId="4" fillId="0" borderId="120" xfId="2" applyFont="1" applyBorder="1" applyAlignment="1">
      <alignment horizontal="left" vertical="center" wrapText="1"/>
    </xf>
    <xf numFmtId="0" fontId="4" fillId="0" borderId="48" xfId="6" applyFont="1" applyBorder="1" applyAlignment="1">
      <alignment horizontal="justify" vertical="center"/>
    </xf>
    <xf numFmtId="0" fontId="38" fillId="0" borderId="0" xfId="2" applyFont="1"/>
    <xf numFmtId="0" fontId="2" fillId="15" borderId="101" xfId="2" applyFont="1" applyFill="1" applyBorder="1" applyAlignment="1">
      <alignment horizontal="center" vertical="center"/>
    </xf>
    <xf numFmtId="0" fontId="4" fillId="18" borderId="28" xfId="2" applyFont="1" applyFill="1" applyBorder="1" applyAlignment="1">
      <alignment vertical="center"/>
    </xf>
    <xf numFmtId="0" fontId="4" fillId="18" borderId="27" xfId="2" applyFont="1" applyFill="1" applyBorder="1" applyAlignment="1">
      <alignment horizontal="left" vertical="center" wrapText="1"/>
    </xf>
    <xf numFmtId="0" fontId="4" fillId="18" borderId="26" xfId="2" applyFont="1" applyFill="1" applyBorder="1" applyAlignment="1">
      <alignment horizontal="left" vertical="center" wrapText="1"/>
    </xf>
    <xf numFmtId="0" fontId="4" fillId="18" borderId="25" xfId="2" applyFont="1" applyFill="1" applyBorder="1" applyAlignment="1">
      <alignment horizontal="center" vertical="center" wrapText="1"/>
    </xf>
    <xf numFmtId="0" fontId="39" fillId="0" borderId="0" xfId="2" applyFont="1" applyAlignment="1">
      <alignment horizontal="left" vertical="center" wrapText="1"/>
    </xf>
    <xf numFmtId="0" fontId="40" fillId="19" borderId="0" xfId="2" applyFont="1" applyFill="1" applyAlignment="1">
      <alignment horizontal="center" vertical="center" wrapText="1"/>
    </xf>
    <xf numFmtId="0" fontId="41" fillId="0" borderId="0" xfId="2" applyFont="1"/>
    <xf numFmtId="0" fontId="42" fillId="0" borderId="0" xfId="2" applyFont="1"/>
    <xf numFmtId="0" fontId="27" fillId="0" borderId="0" xfId="2" applyFont="1"/>
    <xf numFmtId="0" fontId="27" fillId="0" borderId="0" xfId="2" applyFont="1" applyAlignment="1">
      <alignment vertical="center"/>
    </xf>
    <xf numFmtId="0" fontId="17" fillId="0" borderId="0" xfId="2"/>
    <xf numFmtId="0" fontId="17" fillId="6" borderId="0" xfId="2" applyFill="1" applyAlignment="1">
      <alignment vertical="center"/>
    </xf>
    <xf numFmtId="0" fontId="43" fillId="0" borderId="0" xfId="2" applyFont="1" applyAlignment="1">
      <alignment vertical="center"/>
    </xf>
    <xf numFmtId="0" fontId="15" fillId="6" borderId="0" xfId="2" applyFont="1" applyFill="1" applyAlignment="1">
      <alignment vertical="center"/>
    </xf>
    <xf numFmtId="0" fontId="44" fillId="0" borderId="0" xfId="2" applyFont="1" applyAlignment="1">
      <alignment vertical="center" wrapText="1"/>
    </xf>
    <xf numFmtId="0" fontId="44" fillId="0" borderId="0" xfId="2" applyFont="1" applyAlignment="1">
      <alignment vertical="center"/>
    </xf>
    <xf numFmtId="0" fontId="1" fillId="0" borderId="0" xfId="7" applyFont="1" applyAlignment="1"/>
    <xf numFmtId="0" fontId="42" fillId="0" borderId="0" xfId="2" applyFont="1" applyAlignment="1">
      <alignment vertical="center"/>
    </xf>
    <xf numFmtId="0" fontId="0" fillId="12" borderId="124" xfId="0" applyFill="1" applyBorder="1"/>
    <xf numFmtId="0" fontId="4" fillId="0" borderId="136" xfId="0" applyFont="1" applyBorder="1" applyAlignment="1">
      <alignment horizontal="center" vertical="center" wrapText="1"/>
    </xf>
    <xf numFmtId="0" fontId="4" fillId="0" borderId="103" xfId="0" applyFont="1" applyBorder="1" applyAlignment="1">
      <alignment horizontal="center" vertical="center" wrapText="1"/>
    </xf>
    <xf numFmtId="0" fontId="4" fillId="0" borderId="48" xfId="0" applyFont="1" applyBorder="1" applyAlignment="1">
      <alignment horizontal="center" vertical="center" wrapText="1"/>
    </xf>
    <xf numFmtId="0" fontId="4" fillId="0" borderId="117" xfId="0" applyFont="1" applyBorder="1" applyAlignment="1">
      <alignment horizontal="center" vertical="center" wrapText="1"/>
    </xf>
    <xf numFmtId="0" fontId="4" fillId="0" borderId="110" xfId="0" applyFont="1" applyBorder="1" applyAlignment="1">
      <alignment horizontal="center" vertical="center" wrapText="1"/>
    </xf>
    <xf numFmtId="0" fontId="3" fillId="0" borderId="126" xfId="0" applyFont="1" applyBorder="1" applyAlignment="1">
      <alignment horizontal="left" vertical="center" wrapText="1"/>
    </xf>
    <xf numFmtId="0" fontId="2" fillId="0" borderId="49" xfId="0" applyFont="1" applyBorder="1" applyAlignment="1">
      <alignment horizontal="left" vertical="center" wrapText="1"/>
    </xf>
    <xf numFmtId="0" fontId="3" fillId="0" borderId="49" xfId="0" applyFont="1" applyBorder="1" applyAlignment="1">
      <alignment horizontal="left" vertical="center" wrapText="1"/>
    </xf>
    <xf numFmtId="0" fontId="4" fillId="0" borderId="49" xfId="0" applyFont="1" applyBorder="1"/>
    <xf numFmtId="0" fontId="28" fillId="6" borderId="49" xfId="0" applyFont="1" applyFill="1" applyBorder="1" applyAlignment="1">
      <alignment vertical="center" wrapText="1"/>
    </xf>
    <xf numFmtId="0" fontId="2" fillId="0" borderId="137" xfId="0" applyFont="1" applyBorder="1" applyAlignment="1">
      <alignment horizontal="left" vertical="center" wrapText="1"/>
    </xf>
    <xf numFmtId="0" fontId="4" fillId="0" borderId="138" xfId="0" applyFont="1" applyBorder="1" applyAlignment="1">
      <alignment horizontal="left" vertical="center" wrapText="1"/>
    </xf>
    <xf numFmtId="0" fontId="4" fillId="0" borderId="91" xfId="0" applyFont="1" applyBorder="1" applyAlignment="1">
      <alignment vertical="center"/>
    </xf>
    <xf numFmtId="0" fontId="4" fillId="0" borderId="24" xfId="0" applyFont="1" applyBorder="1" applyAlignment="1">
      <alignment horizontal="center" vertical="center"/>
    </xf>
    <xf numFmtId="0" fontId="4" fillId="0" borderId="24" xfId="0" applyFont="1" applyBorder="1" applyAlignment="1">
      <alignment vertical="center"/>
    </xf>
    <xf numFmtId="0" fontId="4" fillId="0" borderId="48" xfId="0" applyFont="1" applyBorder="1" applyAlignment="1">
      <alignment horizontal="center" vertical="center"/>
    </xf>
    <xf numFmtId="0" fontId="4" fillId="0" borderId="117" xfId="0" applyFont="1" applyBorder="1" applyAlignment="1">
      <alignment vertical="center"/>
    </xf>
    <xf numFmtId="0" fontId="4" fillId="0" borderId="48" xfId="0" applyFont="1" applyBorder="1" applyAlignment="1">
      <alignment horizontal="center"/>
    </xf>
    <xf numFmtId="0" fontId="4" fillId="0" borderId="48" xfId="0" applyFont="1" applyBorder="1" applyAlignment="1">
      <alignment horizontal="center" wrapText="1"/>
    </xf>
    <xf numFmtId="0" fontId="4" fillId="0" borderId="48" xfId="0" applyFont="1" applyBorder="1"/>
    <xf numFmtId="0" fontId="4" fillId="0" borderId="24" xfId="0" applyFont="1" applyBorder="1" applyAlignment="1">
      <alignment horizontal="center" vertical="center" wrapText="1"/>
    </xf>
    <xf numFmtId="0" fontId="4" fillId="0" borderId="139" xfId="0" applyFont="1" applyBorder="1" applyAlignment="1">
      <alignment horizontal="center" vertical="center" wrapText="1"/>
    </xf>
    <xf numFmtId="0" fontId="4" fillId="0" borderId="131" xfId="0" applyFont="1" applyBorder="1" applyAlignment="1">
      <alignment vertical="center"/>
    </xf>
    <xf numFmtId="0" fontId="4" fillId="0" borderId="64" xfId="0" applyFont="1" applyBorder="1" applyAlignment="1">
      <alignment horizontal="center" vertical="center"/>
    </xf>
    <xf numFmtId="0" fontId="4" fillId="0" borderId="64" xfId="0" applyFont="1" applyBorder="1" applyAlignment="1">
      <alignment horizontal="center" vertical="center" wrapText="1"/>
    </xf>
    <xf numFmtId="0" fontId="4" fillId="0" borderId="64" xfId="0" applyFont="1" applyBorder="1" applyAlignment="1">
      <alignment vertical="center"/>
    </xf>
    <xf numFmtId="0" fontId="4" fillId="0" borderId="140" xfId="0" applyFont="1" applyBorder="1" applyAlignment="1">
      <alignment horizontal="center" vertical="center"/>
    </xf>
    <xf numFmtId="0" fontId="4" fillId="0" borderId="141" xfId="0" applyFont="1" applyBorder="1" applyAlignment="1">
      <alignment horizontal="center" vertical="center" wrapText="1"/>
    </xf>
    <xf numFmtId="0" fontId="9" fillId="13" borderId="78" xfId="2" applyFont="1" applyFill="1" applyBorder="1" applyAlignment="1">
      <alignment horizontal="left" wrapText="1"/>
    </xf>
    <xf numFmtId="0" fontId="0" fillId="0" borderId="71" xfId="2" applyFont="1" applyBorder="1" applyAlignment="1">
      <alignment horizontal="left" vertical="center" wrapText="1"/>
    </xf>
    <xf numFmtId="0" fontId="0" fillId="0" borderId="27" xfId="2" applyFont="1" applyBorder="1" applyAlignment="1">
      <alignment horizontal="left" vertical="center" wrapText="1"/>
    </xf>
    <xf numFmtId="0" fontId="0" fillId="0" borderId="35" xfId="2" applyFont="1" applyBorder="1" applyAlignment="1">
      <alignment horizontal="left" vertical="center" wrapText="1"/>
    </xf>
    <xf numFmtId="0" fontId="0" fillId="0" borderId="24" xfId="2" applyFont="1" applyBorder="1" applyAlignment="1">
      <alignment horizontal="left" vertical="center" wrapText="1"/>
    </xf>
    <xf numFmtId="0" fontId="0" fillId="0" borderId="61" xfId="2" applyFont="1" applyBorder="1" applyAlignment="1">
      <alignment horizontal="left" vertical="center" wrapText="1"/>
    </xf>
    <xf numFmtId="0" fontId="4" fillId="0" borderId="21" xfId="0" applyFont="1" applyBorder="1" applyAlignment="1">
      <alignment horizontal="left" vertical="center" wrapText="1"/>
    </xf>
    <xf numFmtId="0" fontId="3" fillId="15" borderId="102" xfId="6" applyFont="1" applyFill="1" applyBorder="1" applyAlignment="1">
      <alignment vertical="center" wrapText="1"/>
    </xf>
    <xf numFmtId="0" fontId="4" fillId="17" borderId="59" xfId="0" applyFont="1" applyFill="1" applyBorder="1" applyAlignment="1">
      <alignment vertical="center"/>
    </xf>
    <xf numFmtId="0" fontId="4" fillId="17" borderId="106" xfId="3" applyFont="1" applyFill="1" applyBorder="1" applyAlignment="1">
      <alignment horizontal="left" vertical="center" wrapText="1"/>
    </xf>
    <xf numFmtId="0" fontId="4" fillId="18" borderId="109" xfId="0" applyFont="1" applyFill="1" applyBorder="1" applyAlignment="1">
      <alignment horizontal="left" vertical="center" wrapText="1"/>
    </xf>
    <xf numFmtId="0" fontId="4" fillId="17" borderId="52" xfId="3" applyFont="1" applyFill="1" applyBorder="1" applyAlignment="1">
      <alignment horizontal="center" vertical="center" wrapText="1"/>
    </xf>
    <xf numFmtId="0" fontId="4" fillId="0" borderId="61" xfId="2" applyFont="1" applyBorder="1" applyAlignment="1">
      <alignment vertical="center" wrapText="1"/>
    </xf>
    <xf numFmtId="0" fontId="4" fillId="0" borderId="91" xfId="0" applyFont="1" applyBorder="1" applyAlignment="1">
      <alignment vertical="center" wrapText="1"/>
    </xf>
    <xf numFmtId="0" fontId="4" fillId="0" borderId="9" xfId="2" applyFont="1" applyBorder="1" applyAlignment="1">
      <alignment horizontal="left" vertical="center" wrapText="1"/>
    </xf>
    <xf numFmtId="0" fontId="4" fillId="0" borderId="91" xfId="4" applyFont="1" applyBorder="1" applyAlignment="1">
      <alignment vertical="center" wrapText="1"/>
    </xf>
    <xf numFmtId="0" fontId="23" fillId="0" borderId="0" xfId="2" applyFont="1"/>
    <xf numFmtId="0" fontId="4" fillId="0" borderId="108" xfId="4" applyFont="1" applyBorder="1" applyAlignment="1">
      <alignment vertical="center" wrapText="1"/>
    </xf>
    <xf numFmtId="0" fontId="4" fillId="0" borderId="115" xfId="4" applyFont="1" applyBorder="1" applyAlignment="1">
      <alignment vertical="center" wrapText="1"/>
    </xf>
    <xf numFmtId="0" fontId="4" fillId="0" borderId="91" xfId="5" applyFont="1" applyBorder="1" applyAlignment="1">
      <alignment vertical="center" wrapText="1"/>
    </xf>
    <xf numFmtId="0" fontId="4" fillId="0" borderId="115" xfId="5" applyFont="1" applyBorder="1" applyAlignment="1">
      <alignment vertical="center" wrapText="1"/>
    </xf>
    <xf numFmtId="0" fontId="23" fillId="0" borderId="0" xfId="0" applyFont="1" applyAlignment="1">
      <alignment horizontal="center"/>
    </xf>
    <xf numFmtId="0" fontId="4" fillId="0" borderId="91" xfId="3" applyFont="1" applyBorder="1" applyAlignment="1">
      <alignment vertical="center" wrapText="1"/>
    </xf>
    <xf numFmtId="0" fontId="4" fillId="0" borderId="30" xfId="3" applyFont="1" applyBorder="1" applyAlignment="1">
      <alignment vertical="center" wrapText="1"/>
    </xf>
    <xf numFmtId="0" fontId="2" fillId="0" borderId="0" xfId="0" applyFont="1" applyAlignment="1">
      <alignment horizont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left" vertical="center" wrapText="1"/>
    </xf>
    <xf numFmtId="0" fontId="4" fillId="0" borderId="84" xfId="3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 wrapText="1"/>
    </xf>
    <xf numFmtId="0" fontId="27" fillId="0" borderId="10" xfId="0" applyFont="1" applyBorder="1" applyAlignment="1">
      <alignment horizontal="left" vertical="center" wrapText="1"/>
    </xf>
    <xf numFmtId="0" fontId="27" fillId="0" borderId="30" xfId="0" applyFont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" fillId="0" borderId="30" xfId="6" applyFont="1" applyBorder="1" applyAlignment="1">
      <alignment vertical="center" wrapText="1"/>
    </xf>
    <xf numFmtId="0" fontId="4" fillId="0" borderId="41" xfId="6" applyFont="1" applyBorder="1" applyAlignment="1">
      <alignment horizontal="left" vertical="center" wrapText="1"/>
    </xf>
    <xf numFmtId="0" fontId="23" fillId="0" borderId="0" xfId="0" applyFont="1" applyAlignment="1">
      <alignment vertical="center"/>
    </xf>
    <xf numFmtId="0" fontId="4" fillId="0" borderId="0" xfId="6" applyFont="1" applyAlignment="1">
      <alignment vertical="center"/>
    </xf>
    <xf numFmtId="0" fontId="44" fillId="0" borderId="0" xfId="0" applyFont="1" applyAlignment="1">
      <alignment horizontal="justify" vertical="center" wrapText="1"/>
    </xf>
    <xf numFmtId="0" fontId="6" fillId="14" borderId="124" xfId="0" applyFont="1" applyFill="1" applyBorder="1" applyAlignment="1">
      <alignment horizontal="center" vertical="center" wrapText="1"/>
    </xf>
    <xf numFmtId="0" fontId="6" fillId="14" borderId="123" xfId="0" applyFont="1" applyFill="1" applyBorder="1" applyAlignment="1">
      <alignment horizontal="center" vertical="center" wrapText="1"/>
    </xf>
    <xf numFmtId="0" fontId="2" fillId="20" borderId="7" xfId="0" applyFont="1" applyFill="1" applyBorder="1" applyAlignment="1">
      <alignment horizontal="center" vertical="center"/>
    </xf>
    <xf numFmtId="0" fontId="3" fillId="15" borderId="106" xfId="2" applyFont="1" applyFill="1" applyBorder="1" applyAlignment="1">
      <alignment vertical="center" wrapText="1"/>
    </xf>
    <xf numFmtId="0" fontId="2" fillId="15" borderId="7" xfId="2" applyFont="1" applyFill="1" applyBorder="1" applyAlignment="1">
      <alignment horizontal="center" vertical="center" wrapText="1"/>
    </xf>
    <xf numFmtId="0" fontId="2" fillId="15" borderId="143" xfId="2" applyFont="1" applyFill="1" applyBorder="1" applyAlignment="1">
      <alignment horizontal="center" vertical="center" wrapText="1"/>
    </xf>
    <xf numFmtId="0" fontId="2" fillId="15" borderId="142" xfId="2" applyFont="1" applyFill="1" applyBorder="1" applyAlignment="1">
      <alignment horizontal="center" vertical="center" wrapText="1"/>
    </xf>
    <xf numFmtId="0" fontId="18" fillId="9" borderId="2" xfId="2" applyFont="1" applyFill="1" applyBorder="1" applyAlignment="1">
      <alignment horizontal="center" vertical="center"/>
    </xf>
    <xf numFmtId="0" fontId="20" fillId="10" borderId="0" xfId="2" applyFont="1" applyFill="1" applyAlignment="1">
      <alignment horizontal="center" vertical="center" wrapText="1"/>
    </xf>
    <xf numFmtId="0" fontId="20" fillId="11" borderId="5" xfId="2" applyFont="1" applyFill="1" applyBorder="1" applyAlignment="1">
      <alignment horizontal="center" vertical="center"/>
    </xf>
    <xf numFmtId="0" fontId="10" fillId="0" borderId="89" xfId="2" applyFont="1" applyBorder="1" applyAlignment="1">
      <alignment horizontal="center" vertical="center"/>
    </xf>
    <xf numFmtId="0" fontId="4" fillId="0" borderId="131" xfId="4" applyFont="1" applyBorder="1" applyAlignment="1">
      <alignment horizontal="center" vertical="center" wrapText="1"/>
    </xf>
    <xf numFmtId="0" fontId="4" fillId="0" borderId="131" xfId="2" applyFont="1" applyBorder="1" applyAlignment="1">
      <alignment horizontal="center" vertical="center" wrapText="1"/>
    </xf>
    <xf numFmtId="0" fontId="4" fillId="0" borderId="132" xfId="2" applyFont="1" applyBorder="1" applyAlignment="1">
      <alignment horizontal="center" vertical="center" wrapText="1"/>
    </xf>
    <xf numFmtId="0" fontId="4" fillId="0" borderId="24" xfId="2" applyFont="1" applyBorder="1" applyAlignment="1">
      <alignment horizontal="center" vertical="center" wrapText="1"/>
    </xf>
    <xf numFmtId="0" fontId="4" fillId="0" borderId="31" xfId="2" applyFont="1" applyBorder="1" applyAlignment="1">
      <alignment horizontal="center" vertical="center" wrapText="1"/>
    </xf>
    <xf numFmtId="0" fontId="21" fillId="0" borderId="0" xfId="2" applyFont="1" applyAlignment="1">
      <alignment horizontal="center" vertical="center"/>
    </xf>
    <xf numFmtId="0" fontId="15" fillId="0" borderId="0" xfId="2" applyFont="1" applyAlignment="1">
      <alignment horizontal="center" vertical="center"/>
    </xf>
    <xf numFmtId="0" fontId="20" fillId="11" borderId="5" xfId="2" applyFont="1" applyFill="1" applyBorder="1" applyAlignment="1">
      <alignment horizontal="center" vertical="center" wrapText="1"/>
    </xf>
    <xf numFmtId="0" fontId="10" fillId="0" borderId="5" xfId="2" applyFont="1" applyBorder="1" applyAlignment="1">
      <alignment horizontal="center" vertical="center"/>
    </xf>
    <xf numFmtId="0" fontId="4" fillId="0" borderId="105" xfId="2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23" fillId="0" borderId="0" xfId="2" applyFont="1" applyAlignment="1">
      <alignment horizontal="center" vertical="center"/>
    </xf>
    <xf numFmtId="0" fontId="4" fillId="0" borderId="0" xfId="2" applyFont="1" applyAlignment="1">
      <alignment horizontal="center" vertical="center" wrapText="1"/>
    </xf>
    <xf numFmtId="0" fontId="4" fillId="0" borderId="31" xfId="4" applyFont="1" applyBorder="1" applyAlignment="1">
      <alignment horizontal="center" vertical="center" wrapText="1"/>
    </xf>
    <xf numFmtId="0" fontId="9" fillId="11" borderId="5" xfId="2" applyFont="1" applyFill="1" applyBorder="1" applyAlignment="1">
      <alignment horizontal="center" vertical="center"/>
    </xf>
    <xf numFmtId="0" fontId="4" fillId="0" borderId="143" xfId="2" applyFont="1" applyBorder="1" applyAlignment="1">
      <alignment horizontal="center" vertical="center" wrapText="1"/>
    </xf>
    <xf numFmtId="0" fontId="4" fillId="0" borderId="145" xfId="4" applyFont="1" applyBorder="1" applyAlignment="1">
      <alignment horizontal="center" vertical="center" wrapText="1"/>
    </xf>
    <xf numFmtId="0" fontId="4" fillId="0" borderId="65" xfId="2" applyFont="1" applyBorder="1" applyAlignment="1">
      <alignment horizontal="center" vertical="center" wrapText="1"/>
    </xf>
    <xf numFmtId="0" fontId="4" fillId="0" borderId="65" xfId="4" applyFont="1" applyBorder="1" applyAlignment="1">
      <alignment horizontal="center" vertical="center" wrapText="1"/>
    </xf>
    <xf numFmtId="0" fontId="4" fillId="0" borderId="14" xfId="2" applyFont="1" applyBorder="1" applyAlignment="1">
      <alignment horizontal="center" vertical="center" wrapText="1"/>
    </xf>
    <xf numFmtId="0" fontId="7" fillId="12" borderId="2" xfId="2" applyFont="1" applyFill="1" applyBorder="1" applyAlignment="1">
      <alignment horizontal="center" vertical="center"/>
    </xf>
    <xf numFmtId="0" fontId="9" fillId="13" borderId="0" xfId="2" applyFont="1" applyFill="1" applyAlignment="1">
      <alignment horizontal="center" vertical="center" wrapText="1"/>
    </xf>
    <xf numFmtId="0" fontId="9" fillId="14" borderId="5" xfId="2" applyFont="1" applyFill="1" applyBorder="1" applyAlignment="1">
      <alignment horizontal="center" vertical="center"/>
    </xf>
    <xf numFmtId="0" fontId="4" fillId="0" borderId="136" xfId="2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/>
    </xf>
    <xf numFmtId="0" fontId="7" fillId="12" borderId="2" xfId="0" applyFont="1" applyFill="1" applyBorder="1" applyAlignment="1">
      <alignment horizontal="center" vertical="center"/>
    </xf>
    <xf numFmtId="0" fontId="9" fillId="13" borderId="0" xfId="0" applyFont="1" applyFill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4" fillId="0" borderId="87" xfId="5" applyFont="1" applyBorder="1" applyAlignment="1">
      <alignment horizontal="center" vertical="center" wrapText="1"/>
    </xf>
    <xf numFmtId="0" fontId="4" fillId="0" borderId="115" xfId="2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0" fillId="0" borderId="5" xfId="2" applyFont="1" applyBorder="1" applyAlignment="1">
      <alignment horizontal="center" vertical="center" wrapText="1"/>
    </xf>
    <xf numFmtId="0" fontId="15" fillId="0" borderId="0" xfId="2" applyFont="1" applyAlignment="1">
      <alignment horizontal="center" vertical="center" wrapText="1"/>
    </xf>
    <xf numFmtId="0" fontId="9" fillId="14" borderId="5" xfId="2" applyFont="1" applyFill="1" applyBorder="1" applyAlignment="1">
      <alignment horizontal="center" vertical="center" wrapText="1"/>
    </xf>
    <xf numFmtId="0" fontId="4" fillId="0" borderId="37" xfId="2" applyFont="1" applyBorder="1" applyAlignment="1">
      <alignment horizontal="center" vertical="center" wrapText="1"/>
    </xf>
    <xf numFmtId="0" fontId="4" fillId="0" borderId="87" xfId="2" applyFont="1" applyBorder="1" applyAlignment="1">
      <alignment horizontal="center" vertical="center" wrapText="1"/>
    </xf>
    <xf numFmtId="0" fontId="7" fillId="12" borderId="2" xfId="2" applyFont="1" applyFill="1" applyBorder="1" applyAlignment="1">
      <alignment horizontal="center" vertical="center" wrapText="1"/>
    </xf>
    <xf numFmtId="0" fontId="9" fillId="14" borderId="5" xfId="0" applyFont="1" applyFill="1" applyBorder="1" applyAlignment="1">
      <alignment horizontal="center" vertical="center" wrapText="1"/>
    </xf>
    <xf numFmtId="0" fontId="4" fillId="0" borderId="117" xfId="3" applyFont="1" applyBorder="1" applyAlignment="1">
      <alignment horizontal="center" vertical="center" wrapText="1"/>
    </xf>
    <xf numFmtId="0" fontId="4" fillId="0" borderId="115" xfId="3" applyFont="1" applyBorder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31" fillId="9" borderId="2" xfId="6" applyFont="1" applyFill="1" applyBorder="1" applyAlignment="1">
      <alignment horizontal="center" vertical="center"/>
    </xf>
    <xf numFmtId="0" fontId="32" fillId="10" borderId="0" xfId="6" applyFont="1" applyFill="1" applyAlignment="1">
      <alignment horizontal="center" vertical="center"/>
    </xf>
    <xf numFmtId="0" fontId="32" fillId="11" borderId="5" xfId="6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4" fillId="0" borderId="37" xfId="6" applyFont="1" applyBorder="1" applyAlignment="1">
      <alignment horizontal="center" vertical="center" wrapText="1"/>
    </xf>
    <xf numFmtId="0" fontId="4" fillId="0" borderId="48" xfId="2" applyFont="1" applyBorder="1" applyAlignment="1">
      <alignment horizontal="center" vertical="center" wrapText="1"/>
    </xf>
    <xf numFmtId="0" fontId="4" fillId="0" borderId="48" xfId="6" applyFont="1" applyBorder="1" applyAlignment="1">
      <alignment horizontal="center" vertical="center" wrapText="1"/>
    </xf>
    <xf numFmtId="0" fontId="32" fillId="11" borderId="5" xfId="6" applyFont="1" applyFill="1" applyBorder="1" applyAlignment="1">
      <alignment horizontal="center" vertical="center" wrapText="1"/>
    </xf>
    <xf numFmtId="0" fontId="4" fillId="0" borderId="87" xfId="6" applyFont="1" applyBorder="1" applyAlignment="1">
      <alignment horizontal="center" vertical="center" wrapText="1"/>
    </xf>
    <xf numFmtId="0" fontId="2" fillId="15" borderId="51" xfId="2" applyFont="1" applyFill="1" applyBorder="1" applyAlignment="1">
      <alignment horizontal="center" vertical="center" wrapText="1"/>
    </xf>
    <xf numFmtId="0" fontId="4" fillId="0" borderId="79" xfId="2" applyFont="1" applyBorder="1" applyAlignment="1">
      <alignment horizontal="center" vertical="center" wrapText="1"/>
    </xf>
    <xf numFmtId="0" fontId="2" fillId="15" borderId="146" xfId="2" applyFont="1" applyFill="1" applyBorder="1" applyAlignment="1">
      <alignment horizontal="center" vertical="center" wrapText="1"/>
    </xf>
    <xf numFmtId="0" fontId="2" fillId="15" borderId="144" xfId="2" applyFont="1" applyFill="1" applyBorder="1" applyAlignment="1">
      <alignment horizontal="center" vertical="center" wrapText="1"/>
    </xf>
    <xf numFmtId="0" fontId="4" fillId="0" borderId="147" xfId="4" applyFont="1" applyBorder="1" applyAlignment="1">
      <alignment horizontal="center" vertical="center" wrapText="1"/>
    </xf>
    <xf numFmtId="0" fontId="3" fillId="16" borderId="7" xfId="2" applyFont="1" applyFill="1" applyBorder="1" applyAlignment="1">
      <alignment horizontal="center" vertical="center" wrapText="1"/>
    </xf>
    <xf numFmtId="0" fontId="4" fillId="17" borderId="31" xfId="2" applyFont="1" applyFill="1" applyBorder="1" applyAlignment="1">
      <alignment horizontal="center" vertical="center" wrapText="1"/>
    </xf>
    <xf numFmtId="0" fontId="4" fillId="0" borderId="64" xfId="2" applyFont="1" applyBorder="1" applyAlignment="1">
      <alignment horizontal="center" vertical="center" wrapText="1"/>
    </xf>
    <xf numFmtId="0" fontId="2" fillId="20" borderId="149" xfId="0" applyFont="1" applyFill="1" applyBorder="1" applyAlignment="1">
      <alignment horizontal="center" vertical="center"/>
    </xf>
    <xf numFmtId="0" fontId="4" fillId="0" borderId="132" xfId="4" applyFont="1" applyBorder="1" applyAlignment="1">
      <alignment horizontal="center" vertical="center" wrapText="1"/>
    </xf>
    <xf numFmtId="0" fontId="4" fillId="17" borderId="31" xfId="4" applyFont="1" applyFill="1" applyBorder="1" applyAlignment="1">
      <alignment horizontal="center" vertical="center" wrapText="1"/>
    </xf>
    <xf numFmtId="0" fontId="4" fillId="0" borderId="30" xfId="2" applyFont="1" applyBorder="1" applyAlignment="1">
      <alignment horizontal="center" vertical="center" wrapText="1"/>
    </xf>
    <xf numFmtId="0" fontId="4" fillId="0" borderId="14" xfId="4" applyFont="1" applyBorder="1" applyAlignment="1">
      <alignment horizontal="center" vertical="center" wrapText="1"/>
    </xf>
    <xf numFmtId="0" fontId="4" fillId="0" borderId="106" xfId="2" applyFont="1" applyBorder="1" applyAlignment="1">
      <alignment horizontal="center" vertical="center" wrapText="1"/>
    </xf>
    <xf numFmtId="0" fontId="4" fillId="17" borderId="69" xfId="2" applyFont="1" applyFill="1" applyBorder="1" applyAlignment="1">
      <alignment vertical="center"/>
    </xf>
    <xf numFmtId="0" fontId="2" fillId="16" borderId="7" xfId="2" applyFont="1" applyFill="1" applyBorder="1" applyAlignment="1">
      <alignment horizontal="center" vertical="center" wrapText="1"/>
    </xf>
    <xf numFmtId="0" fontId="4" fillId="0" borderId="14" xfId="5" applyFont="1" applyBorder="1" applyAlignment="1">
      <alignment horizontal="center" vertical="center" wrapText="1"/>
    </xf>
    <xf numFmtId="0" fontId="4" fillId="0" borderId="9" xfId="5" applyFont="1" applyBorder="1" applyAlignment="1">
      <alignment horizontal="center" vertical="center" wrapText="1"/>
    </xf>
    <xf numFmtId="0" fontId="4" fillId="0" borderId="143" xfId="5" applyFont="1" applyBorder="1" applyAlignment="1">
      <alignment horizontal="center" vertical="center" wrapText="1"/>
    </xf>
    <xf numFmtId="0" fontId="4" fillId="0" borderId="31" xfId="5" applyFont="1" applyBorder="1" applyAlignment="1">
      <alignment horizontal="center" vertical="center" wrapText="1"/>
    </xf>
    <xf numFmtId="0" fontId="4" fillId="0" borderId="147" xfId="5" applyFont="1" applyBorder="1" applyAlignment="1">
      <alignment horizontal="center" vertical="center" wrapText="1"/>
    </xf>
    <xf numFmtId="0" fontId="4" fillId="0" borderId="151" xfId="2" applyFont="1" applyBorder="1" applyAlignment="1">
      <alignment vertical="center"/>
    </xf>
    <xf numFmtId="0" fontId="4" fillId="0" borderId="152" xfId="2" applyFont="1" applyBorder="1" applyAlignment="1">
      <alignment horizontal="left" vertical="center" wrapText="1"/>
    </xf>
    <xf numFmtId="0" fontId="4" fillId="0" borderId="110" xfId="5" applyFont="1" applyBorder="1" applyAlignment="1">
      <alignment vertical="center" wrapText="1"/>
    </xf>
    <xf numFmtId="0" fontId="4" fillId="0" borderId="153" xfId="0" applyFont="1" applyBorder="1" applyAlignment="1">
      <alignment horizontal="center" vertical="center" wrapText="1"/>
    </xf>
    <xf numFmtId="0" fontId="4" fillId="0" borderId="131" xfId="5" applyFont="1" applyBorder="1" applyAlignment="1">
      <alignment horizontal="center" vertical="center" wrapText="1"/>
    </xf>
    <xf numFmtId="0" fontId="4" fillId="17" borderId="25" xfId="0" applyFont="1" applyFill="1" applyBorder="1" applyAlignment="1">
      <alignment horizontal="center" vertical="center" wrapText="1"/>
    </xf>
    <xf numFmtId="0" fontId="3" fillId="16" borderId="7" xfId="5" applyFont="1" applyFill="1" applyBorder="1" applyAlignment="1">
      <alignment horizontal="center" vertical="center" wrapText="1"/>
    </xf>
    <xf numFmtId="0" fontId="4" fillId="17" borderId="31" xfId="0" applyFont="1" applyFill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0" fontId="4" fillId="0" borderId="14" xfId="3" applyFont="1" applyBorder="1" applyAlignment="1">
      <alignment horizontal="center" vertical="center" wrapText="1"/>
    </xf>
    <xf numFmtId="0" fontId="4" fillId="0" borderId="147" xfId="3" applyFont="1" applyBorder="1" applyAlignment="1">
      <alignment horizontal="center" vertical="center" wrapText="1"/>
    </xf>
    <xf numFmtId="0" fontId="4" fillId="0" borderId="9" xfId="3" applyFont="1" applyBorder="1" applyAlignment="1">
      <alignment horizontal="center" vertical="center" wrapText="1"/>
    </xf>
    <xf numFmtId="0" fontId="4" fillId="0" borderId="31" xfId="3" applyFont="1" applyBorder="1" applyAlignment="1">
      <alignment horizontal="center" vertical="center" wrapText="1"/>
    </xf>
    <xf numFmtId="0" fontId="4" fillId="0" borderId="51" xfId="3" applyFont="1" applyBorder="1" applyAlignment="1">
      <alignment horizontal="center" vertical="center" wrapText="1"/>
    </xf>
    <xf numFmtId="0" fontId="4" fillId="0" borderId="131" xfId="3" applyFont="1" applyBorder="1" applyAlignment="1">
      <alignment horizontal="center" vertical="center" wrapText="1"/>
    </xf>
    <xf numFmtId="0" fontId="3" fillId="16" borderId="51" xfId="3" applyFont="1" applyFill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18" borderId="7" xfId="0" applyFont="1" applyFill="1" applyBorder="1" applyAlignment="1">
      <alignment horizontal="center" vertical="center" wrapText="1"/>
    </xf>
    <xf numFmtId="0" fontId="4" fillId="0" borderId="136" xfId="4" applyFont="1" applyBorder="1" applyAlignment="1">
      <alignment horizontal="center" vertical="center" wrapText="1"/>
    </xf>
    <xf numFmtId="0" fontId="3" fillId="15" borderId="154" xfId="0" applyFont="1" applyFill="1" applyBorder="1" applyAlignment="1">
      <alignment horizontal="center" vertical="center" wrapText="1"/>
    </xf>
    <xf numFmtId="0" fontId="4" fillId="18" borderId="155" xfId="0" applyFont="1" applyFill="1" applyBorder="1" applyAlignment="1">
      <alignment horizontal="center" vertical="center" wrapText="1"/>
    </xf>
    <xf numFmtId="0" fontId="3" fillId="15" borderId="144" xfId="0" applyFont="1" applyFill="1" applyBorder="1" applyAlignment="1">
      <alignment horizontal="center" vertical="center" wrapText="1"/>
    </xf>
    <xf numFmtId="0" fontId="4" fillId="18" borderId="31" xfId="0" applyFont="1" applyFill="1" applyBorder="1" applyAlignment="1">
      <alignment horizontal="center" vertical="center" wrapText="1"/>
    </xf>
    <xf numFmtId="0" fontId="4" fillId="0" borderId="64" xfId="4" applyFont="1" applyBorder="1" applyAlignment="1">
      <alignment horizontal="center" vertical="center" wrapText="1"/>
    </xf>
    <xf numFmtId="0" fontId="4" fillId="0" borderId="131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131" xfId="6" applyFont="1" applyBorder="1" applyAlignment="1">
      <alignment horizontal="center" vertical="center" wrapText="1"/>
    </xf>
    <xf numFmtId="0" fontId="4" fillId="0" borderId="31" xfId="6" applyFont="1" applyBorder="1" applyAlignment="1">
      <alignment horizontal="center" vertical="center"/>
    </xf>
    <xf numFmtId="0" fontId="3" fillId="15" borderId="146" xfId="0" applyFont="1" applyFill="1" applyBorder="1" applyAlignment="1">
      <alignment horizontal="center" vertical="center" wrapText="1"/>
    </xf>
    <xf numFmtId="0" fontId="4" fillId="0" borderId="9" xfId="2" applyFont="1" applyBorder="1" applyAlignment="1">
      <alignment horizontal="center" vertical="center" wrapText="1"/>
    </xf>
    <xf numFmtId="0" fontId="4" fillId="0" borderId="64" xfId="3" applyFont="1" applyBorder="1" applyAlignment="1">
      <alignment horizontal="center" vertical="center" wrapText="1"/>
    </xf>
    <xf numFmtId="0" fontId="4" fillId="0" borderId="143" xfId="6" applyFont="1" applyBorder="1" applyAlignment="1">
      <alignment horizontal="center" vertical="center" wrapText="1"/>
    </xf>
    <xf numFmtId="0" fontId="4" fillId="0" borderId="10" xfId="6" applyFont="1" applyBorder="1" applyAlignment="1">
      <alignment horizontal="center" vertical="center" wrapText="1"/>
    </xf>
    <xf numFmtId="0" fontId="4" fillId="0" borderId="30" xfId="6" applyFont="1" applyBorder="1" applyAlignment="1">
      <alignment horizontal="center" vertical="center" wrapText="1"/>
    </xf>
    <xf numFmtId="0" fontId="4" fillId="0" borderId="51" xfId="6" applyFont="1" applyBorder="1" applyAlignment="1">
      <alignment horizontal="center" vertical="center" wrapText="1"/>
    </xf>
    <xf numFmtId="0" fontId="4" fillId="0" borderId="14" xfId="6" applyFont="1" applyBorder="1" applyAlignment="1">
      <alignment horizontal="center" vertical="center" wrapText="1"/>
    </xf>
    <xf numFmtId="0" fontId="4" fillId="0" borderId="9" xfId="6" applyFont="1" applyBorder="1" applyAlignment="1">
      <alignment horizontal="center" vertical="center" wrapText="1"/>
    </xf>
    <xf numFmtId="0" fontId="3" fillId="15" borderId="51" xfId="6" applyFont="1" applyFill="1" applyBorder="1" applyAlignment="1">
      <alignment horizontal="center" vertical="center" wrapText="1"/>
    </xf>
    <xf numFmtId="0" fontId="4" fillId="17" borderId="7" xfId="2" applyFont="1" applyFill="1" applyBorder="1" applyAlignment="1">
      <alignment horizontal="center" vertical="center" wrapText="1"/>
    </xf>
    <xf numFmtId="0" fontId="4" fillId="0" borderId="148" xfId="0" applyFont="1" applyBorder="1" applyAlignment="1">
      <alignment horizontal="center" vertical="center" wrapText="1"/>
    </xf>
    <xf numFmtId="0" fontId="4" fillId="0" borderId="117" xfId="0" applyFont="1" applyBorder="1" applyAlignment="1">
      <alignment horizontal="justify" vertical="center" wrapText="1"/>
    </xf>
    <xf numFmtId="0" fontId="4" fillId="0" borderId="87" xfId="0" applyFont="1" applyBorder="1" applyAlignment="1">
      <alignment horizontal="justify" vertical="center" wrapText="1"/>
    </xf>
    <xf numFmtId="0" fontId="4" fillId="0" borderId="7" xfId="0" applyFont="1" applyBorder="1" applyAlignment="1">
      <alignment horizontal="left" vertical="center" wrapText="1"/>
    </xf>
    <xf numFmtId="0" fontId="3" fillId="15" borderId="146" xfId="2" applyFont="1" applyFill="1" applyBorder="1" applyAlignment="1">
      <alignment horizontal="center" vertical="center" wrapText="1"/>
    </xf>
    <xf numFmtId="0" fontId="4" fillId="18" borderId="31" xfId="2" applyFont="1" applyFill="1" applyBorder="1" applyAlignment="1">
      <alignment horizontal="center" vertical="center" wrapText="1"/>
    </xf>
    <xf numFmtId="0" fontId="5" fillId="0" borderId="24" xfId="2" applyFont="1" applyBorder="1" applyAlignment="1">
      <alignment vertical="center" wrapText="1"/>
    </xf>
    <xf numFmtId="0" fontId="16" fillId="0" borderId="0" xfId="2" applyFont="1" applyAlignment="1">
      <alignment wrapText="1"/>
    </xf>
    <xf numFmtId="0" fontId="27" fillId="0" borderId="131" xfId="0" applyFont="1" applyBorder="1" applyAlignment="1">
      <alignment horizontal="center" vertical="center" wrapText="1"/>
    </xf>
    <xf numFmtId="0" fontId="0" fillId="0" borderId="65" xfId="2" applyFont="1" applyBorder="1" applyAlignment="1">
      <alignment horizontal="center" vertical="center" wrapText="1"/>
    </xf>
    <xf numFmtId="0" fontId="4" fillId="0" borderId="147" xfId="2" applyFont="1" applyBorder="1" applyAlignment="1">
      <alignment vertical="center" wrapText="1"/>
    </xf>
    <xf numFmtId="0" fontId="4" fillId="0" borderId="147" xfId="2" applyFont="1" applyBorder="1" applyAlignment="1">
      <alignment horizontal="center" vertical="center" wrapText="1"/>
    </xf>
    <xf numFmtId="0" fontId="4" fillId="0" borderId="68" xfId="2" applyFont="1" applyBorder="1" applyAlignment="1">
      <alignment horizontal="center" vertical="center" wrapText="1"/>
    </xf>
    <xf numFmtId="0" fontId="4" fillId="0" borderId="145" xfId="2" applyFont="1" applyBorder="1" applyAlignment="1">
      <alignment horizontal="center" vertical="center" wrapText="1"/>
    </xf>
    <xf numFmtId="0" fontId="4" fillId="0" borderId="150" xfId="2" applyFont="1" applyBorder="1" applyAlignment="1">
      <alignment horizontal="center" vertical="center" wrapText="1"/>
    </xf>
    <xf numFmtId="0" fontId="4" fillId="0" borderId="7" xfId="4" applyFont="1" applyBorder="1" applyAlignment="1">
      <alignment horizontal="center" vertical="center" wrapText="1"/>
    </xf>
    <xf numFmtId="0" fontId="4" fillId="0" borderId="10" xfId="3" applyFont="1" applyBorder="1" applyAlignment="1">
      <alignment horizontal="center" vertical="center" wrapText="1"/>
    </xf>
    <xf numFmtId="0" fontId="4" fillId="0" borderId="31" xfId="6" applyFont="1" applyBorder="1" applyAlignment="1">
      <alignment horizontal="center" vertical="center" wrapText="1"/>
    </xf>
    <xf numFmtId="0" fontId="4" fillId="0" borderId="63" xfId="2" applyFont="1" applyBorder="1" applyAlignment="1">
      <alignment horizontal="center" vertical="center" wrapText="1"/>
    </xf>
    <xf numFmtId="0" fontId="49" fillId="0" borderId="0" xfId="2" applyFont="1"/>
    <xf numFmtId="0" fontId="16" fillId="0" borderId="48" xfId="0" applyFont="1" applyBorder="1" applyAlignment="1">
      <alignment horizontal="center"/>
    </xf>
    <xf numFmtId="0" fontId="17" fillId="0" borderId="131" xfId="4" applyFont="1" applyBorder="1" applyAlignment="1">
      <alignment horizontal="center" vertical="center" wrapText="1"/>
    </xf>
    <xf numFmtId="0" fontId="27" fillId="0" borderId="42" xfId="2" applyFont="1" applyBorder="1" applyAlignment="1">
      <alignment horizontal="left" vertical="center" wrapText="1"/>
    </xf>
    <xf numFmtId="0" fontId="15" fillId="0" borderId="20" xfId="2" applyFont="1" applyBorder="1" applyAlignment="1">
      <alignment vertical="center"/>
    </xf>
    <xf numFmtId="0" fontId="15" fillId="0" borderId="23" xfId="2" applyFont="1" applyBorder="1" applyAlignment="1">
      <alignment horizontal="left" vertical="center" wrapText="1"/>
    </xf>
    <xf numFmtId="0" fontId="15" fillId="0" borderId="24" xfId="4" applyFont="1" applyBorder="1" applyAlignment="1">
      <alignment vertical="center" wrapText="1"/>
    </xf>
    <xf numFmtId="0" fontId="15" fillId="0" borderId="136" xfId="4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50" fillId="0" borderId="0" xfId="0" applyFont="1"/>
    <xf numFmtId="0" fontId="4" fillId="0" borderId="87" xfId="3" applyFont="1" applyBorder="1" applyAlignment="1">
      <alignment horizontal="center" vertical="center" wrapText="1"/>
    </xf>
    <xf numFmtId="0" fontId="4" fillId="0" borderId="0" xfId="4" applyFont="1" applyBorder="1" applyAlignment="1">
      <alignment vertical="center" wrapText="1"/>
    </xf>
    <xf numFmtId="0" fontId="4" fillId="0" borderId="28" xfId="2" applyFont="1" applyFill="1" applyBorder="1" applyAlignment="1">
      <alignment vertical="center"/>
    </xf>
    <xf numFmtId="0" fontId="4" fillId="0" borderId="27" xfId="2" applyFont="1" applyFill="1" applyBorder="1" applyAlignment="1">
      <alignment horizontal="left" vertical="center" wrapText="1"/>
    </xf>
    <xf numFmtId="0" fontId="4" fillId="0" borderId="26" xfId="2" applyFont="1" applyFill="1" applyBorder="1" applyAlignment="1">
      <alignment vertical="center" wrapText="1"/>
    </xf>
    <xf numFmtId="0" fontId="4" fillId="0" borderId="31" xfId="2" applyFont="1" applyFill="1" applyBorder="1" applyAlignment="1">
      <alignment horizontal="center" vertical="center" wrapText="1"/>
    </xf>
    <xf numFmtId="0" fontId="4" fillId="0" borderId="25" xfId="2" applyFont="1" applyFill="1" applyBorder="1" applyAlignment="1">
      <alignment horizontal="center" vertical="center" wrapText="1"/>
    </xf>
    <xf numFmtId="0" fontId="15" fillId="0" borderId="0" xfId="2" applyFont="1" applyFill="1"/>
    <xf numFmtId="0" fontId="4" fillId="0" borderId="0" xfId="2" applyFont="1" applyBorder="1" applyAlignment="1">
      <alignment wrapText="1"/>
    </xf>
    <xf numFmtId="0" fontId="4" fillId="0" borderId="0" xfId="2" applyFont="1" applyBorder="1" applyAlignment="1">
      <alignment vertical="center" wrapText="1"/>
    </xf>
    <xf numFmtId="0" fontId="4" fillId="0" borderId="0" xfId="4" applyFont="1" applyBorder="1" applyAlignment="1">
      <alignment horizontal="justify" vertical="center"/>
    </xf>
    <xf numFmtId="0" fontId="3" fillId="15" borderId="18" xfId="5" applyFont="1" applyFill="1" applyBorder="1" applyAlignment="1">
      <alignment horizontal="left" vertical="center" wrapText="1"/>
    </xf>
    <xf numFmtId="0" fontId="3" fillId="15" borderId="107" xfId="5" applyFont="1" applyFill="1" applyBorder="1" applyAlignment="1">
      <alignment vertical="center" wrapText="1"/>
    </xf>
    <xf numFmtId="0" fontId="4" fillId="0" borderId="0" xfId="5" applyFont="1" applyBorder="1" applyAlignment="1">
      <alignment vertical="center" wrapText="1"/>
    </xf>
    <xf numFmtId="0" fontId="2" fillId="15" borderId="156" xfId="0" applyFont="1" applyFill="1" applyBorder="1" applyAlignment="1">
      <alignment vertical="center"/>
    </xf>
    <xf numFmtId="0" fontId="4" fillId="0" borderId="157" xfId="2" applyFont="1" applyBorder="1" applyAlignment="1">
      <alignment vertical="center"/>
    </xf>
    <xf numFmtId="0" fontId="4" fillId="0" borderId="158" xfId="2" applyFont="1" applyBorder="1" applyAlignment="1">
      <alignment vertical="center"/>
    </xf>
    <xf numFmtId="0" fontId="2" fillId="16" borderId="1" xfId="0" applyFont="1" applyFill="1" applyBorder="1" applyAlignment="1">
      <alignment vertical="center"/>
    </xf>
    <xf numFmtId="0" fontId="4" fillId="0" borderId="4" xfId="0" applyFont="1" applyBorder="1" applyAlignment="1">
      <alignment vertical="center"/>
    </xf>
    <xf numFmtId="0" fontId="3" fillId="15" borderId="17" xfId="5" applyFont="1" applyFill="1" applyBorder="1" applyAlignment="1">
      <alignment horizontal="left" vertical="center" wrapText="1"/>
    </xf>
    <xf numFmtId="0" fontId="4" fillId="0" borderId="90" xfId="2" applyFont="1" applyBorder="1" applyAlignment="1">
      <alignment horizontal="left" vertical="center" wrapText="1"/>
    </xf>
    <xf numFmtId="0" fontId="4" fillId="0" borderId="20" xfId="2" applyFont="1" applyBorder="1" applyAlignment="1">
      <alignment horizontal="left" vertical="center" wrapText="1"/>
    </xf>
    <xf numFmtId="0" fontId="4" fillId="0" borderId="47" xfId="2" applyFont="1" applyBorder="1" applyAlignment="1">
      <alignment horizontal="left" vertical="center" wrapText="1"/>
    </xf>
    <xf numFmtId="0" fontId="3" fillId="16" borderId="50" xfId="5" applyFont="1" applyFill="1" applyBorder="1" applyAlignment="1">
      <alignment horizontal="left" vertical="center" wrapText="1"/>
    </xf>
    <xf numFmtId="0" fontId="4" fillId="0" borderId="13" xfId="5" applyFont="1" applyBorder="1" applyAlignment="1">
      <alignment horizontal="left" vertical="center" wrapText="1"/>
    </xf>
    <xf numFmtId="0" fontId="4" fillId="0" borderId="8" xfId="5" applyFont="1" applyBorder="1" applyAlignment="1">
      <alignment horizontal="left" vertical="center" wrapText="1"/>
    </xf>
    <xf numFmtId="0" fontId="4" fillId="0" borderId="8" xfId="5" applyFont="1" applyBorder="1" applyAlignment="1">
      <alignment vertical="center" wrapText="1"/>
    </xf>
    <xf numFmtId="0" fontId="4" fillId="0" borderId="69" xfId="5" applyFont="1" applyBorder="1" applyAlignment="1">
      <alignment horizontal="left" vertical="center" wrapText="1"/>
    </xf>
    <xf numFmtId="0" fontId="4" fillId="0" borderId="60" xfId="0" applyFont="1" applyBorder="1" applyAlignment="1">
      <alignment horizontal="left" vertical="center" wrapText="1"/>
    </xf>
    <xf numFmtId="0" fontId="4" fillId="0" borderId="86" xfId="5" applyFont="1" applyBorder="1" applyAlignment="1">
      <alignment horizontal="left" vertical="center" wrapText="1"/>
    </xf>
    <xf numFmtId="0" fontId="4" fillId="0" borderId="0" xfId="3" applyFont="1" applyBorder="1" applyAlignment="1">
      <alignment vertical="center" wrapText="1"/>
    </xf>
    <xf numFmtId="0" fontId="4" fillId="0" borderId="0" xfId="3" applyFont="1" applyBorder="1" applyAlignment="1">
      <alignment horizontal="left" vertical="center" wrapText="1"/>
    </xf>
    <xf numFmtId="0" fontId="4" fillId="0" borderId="37" xfId="0" applyFont="1" applyFill="1" applyBorder="1" applyAlignment="1">
      <alignment vertical="center" wrapText="1"/>
    </xf>
    <xf numFmtId="0" fontId="4" fillId="0" borderId="117" xfId="0" applyFont="1" applyFill="1" applyBorder="1" applyAlignment="1">
      <alignment vertical="center" wrapText="1"/>
    </xf>
    <xf numFmtId="0" fontId="3" fillId="15" borderId="7" xfId="3" applyFont="1" applyFill="1" applyBorder="1" applyAlignment="1">
      <alignment horizontal="left" vertical="center" wrapText="1"/>
    </xf>
    <xf numFmtId="0" fontId="3" fillId="15" borderId="106" xfId="3" applyFont="1" applyFill="1" applyBorder="1" applyAlignment="1">
      <alignment vertical="center" wrapText="1"/>
    </xf>
    <xf numFmtId="0" fontId="4" fillId="0" borderId="48" xfId="6" applyFont="1" applyFill="1" applyBorder="1" applyAlignment="1">
      <alignment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left" vertical="center" wrapText="1"/>
    </xf>
    <xf numFmtId="0" fontId="26" fillId="0" borderId="0" xfId="2" applyFont="1"/>
    <xf numFmtId="0" fontId="7" fillId="12" borderId="1" xfId="2" applyFont="1" applyFill="1" applyBorder="1" applyAlignment="1">
      <alignment vertical="center"/>
    </xf>
    <xf numFmtId="0" fontId="3" fillId="0" borderId="48" xfId="0" applyFont="1" applyBorder="1" applyAlignment="1">
      <alignment horizontal="left" vertical="center" wrapText="1"/>
    </xf>
    <xf numFmtId="0" fontId="3" fillId="0" borderId="121" xfId="0" applyFont="1" applyBorder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6" fillId="12" borderId="124" xfId="0" applyFont="1" applyFill="1" applyBorder="1" applyAlignment="1">
      <alignment horizontal="left" vertical="center" wrapText="1"/>
    </xf>
    <xf numFmtId="0" fontId="6" fillId="12" borderId="125" xfId="0" applyFont="1" applyFill="1" applyBorder="1" applyAlignment="1">
      <alignment horizontal="left" vertical="center" wrapText="1"/>
    </xf>
    <xf numFmtId="0" fontId="3" fillId="0" borderId="91" xfId="0" applyFont="1" applyBorder="1" applyAlignment="1">
      <alignment horizontal="left" vertical="center" wrapText="1"/>
    </xf>
    <xf numFmtId="0" fontId="3" fillId="0" borderId="92" xfId="0" applyFont="1" applyBorder="1" applyAlignment="1"/>
    <xf numFmtId="0" fontId="3" fillId="0" borderId="24" xfId="0" applyFont="1" applyBorder="1" applyAlignment="1">
      <alignment horizontal="left" vertical="center" wrapText="1"/>
    </xf>
    <xf numFmtId="0" fontId="3" fillId="0" borderId="43" xfId="0" applyFont="1" applyBorder="1" applyAlignment="1">
      <alignment horizontal="left" vertical="center" wrapText="1"/>
    </xf>
    <xf numFmtId="0" fontId="4" fillId="0" borderId="43" xfId="0" applyFont="1" applyBorder="1" applyAlignment="1"/>
    <xf numFmtId="0" fontId="20" fillId="11" borderId="5" xfId="2" applyFont="1" applyFill="1" applyBorder="1" applyAlignment="1">
      <alignment horizontal="left" wrapText="1"/>
    </xf>
    <xf numFmtId="0" fontId="20" fillId="5" borderId="79" xfId="2" applyFont="1" applyFill="1" applyBorder="1" applyAlignment="1">
      <alignment horizontal="left" wrapText="1"/>
    </xf>
    <xf numFmtId="0" fontId="9" fillId="13" borderId="0" xfId="2" applyFont="1" applyFill="1" applyAlignment="1">
      <alignment horizontal="left" wrapText="1"/>
    </xf>
    <xf numFmtId="0" fontId="9" fillId="3" borderId="78" xfId="2" applyFont="1" applyFill="1" applyBorder="1" applyAlignment="1">
      <alignment horizontal="left" wrapText="1"/>
    </xf>
    <xf numFmtId="0" fontId="7" fillId="12" borderId="2" xfId="2" applyFont="1" applyFill="1" applyBorder="1" applyAlignment="1">
      <alignment horizontal="left" wrapText="1"/>
    </xf>
    <xf numFmtId="0" fontId="7" fillId="2" borderId="76" xfId="2" applyFont="1" applyFill="1" applyBorder="1" applyAlignment="1">
      <alignment horizontal="left" wrapText="1"/>
    </xf>
    <xf numFmtId="0" fontId="9" fillId="14" borderId="5" xfId="2" applyFont="1" applyFill="1" applyBorder="1" applyAlignment="1">
      <alignment horizontal="left" wrapText="1"/>
    </xf>
    <xf numFmtId="0" fontId="9" fillId="4" borderId="79" xfId="2" applyFont="1" applyFill="1" applyBorder="1" applyAlignment="1">
      <alignment horizontal="left" wrapText="1"/>
    </xf>
    <xf numFmtId="0" fontId="9" fillId="13" borderId="0" xfId="0" applyFont="1" applyFill="1" applyAlignment="1">
      <alignment horizontal="left" wrapText="1"/>
    </xf>
    <xf numFmtId="0" fontId="9" fillId="3" borderId="78" xfId="0" applyFont="1" applyFill="1" applyBorder="1" applyAlignment="1">
      <alignment horizontal="left" wrapText="1"/>
    </xf>
    <xf numFmtId="0" fontId="9" fillId="14" borderId="5" xfId="0" applyFont="1" applyFill="1" applyBorder="1" applyAlignment="1">
      <alignment horizontal="left" vertical="center" wrapText="1"/>
    </xf>
    <xf numFmtId="0" fontId="9" fillId="4" borderId="79" xfId="0" applyFont="1" applyFill="1" applyBorder="1" applyAlignment="1">
      <alignment horizontal="left" vertical="center" wrapText="1"/>
    </xf>
    <xf numFmtId="0" fontId="9" fillId="13" borderId="0" xfId="0" applyFont="1" applyFill="1" applyAlignment="1">
      <alignment horizontal="left" vertical="center" wrapText="1"/>
    </xf>
    <xf numFmtId="0" fontId="9" fillId="3" borderId="78" xfId="0" applyFont="1" applyFill="1" applyBorder="1" applyAlignment="1">
      <alignment horizontal="left" vertical="center" wrapText="1"/>
    </xf>
    <xf numFmtId="0" fontId="9" fillId="13" borderId="78" xfId="0" applyFont="1" applyFill="1" applyBorder="1" applyAlignment="1">
      <alignment horizontal="left" vertical="center" wrapText="1"/>
    </xf>
    <xf numFmtId="0" fontId="46" fillId="0" borderId="0" xfId="0" applyFont="1" applyAlignment="1">
      <alignment horizontal="center" wrapText="1"/>
    </xf>
    <xf numFmtId="0" fontId="47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</cellXfs>
  <cellStyles count="14">
    <cellStyle name="Enllaç 2" xfId="7"/>
    <cellStyle name="Enllaç 3" xfId="12"/>
    <cellStyle name="Hipervínculo" xfId="1" builtinId="8"/>
    <cellStyle name="Hipervínculo 2" xfId="11"/>
    <cellStyle name="Normal" xfId="0" builtinId="0"/>
    <cellStyle name="Normal 2" xfId="2"/>
    <cellStyle name="Normal 3" xfId="6"/>
    <cellStyle name="Normal 4" xfId="4"/>
    <cellStyle name="Normal 4 2" xfId="10"/>
    <cellStyle name="Normal 4 3" xfId="9"/>
    <cellStyle name="Normal 5" xfId="5"/>
    <cellStyle name="Normal 5 2" xfId="13"/>
    <cellStyle name="Normal 6" xfId="3"/>
    <cellStyle name="Normal 7" xfId="8"/>
  </cellStyles>
  <dxfs count="0"/>
  <tableStyles count="0" defaultTableStyle="TableStyleMedium2" defaultPivotStyle="PivotStyleLight16"/>
  <colors>
    <mruColors>
      <color rgb="FFFFFF00"/>
      <color rgb="FFFF6699"/>
      <color rgb="FFFF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0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4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5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6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7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8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_rels/vmlDrawing9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4548188</xdr:colOff>
      <xdr:row>0</xdr:row>
      <xdr:rowOff>110369</xdr:rowOff>
    </xdr:from>
    <xdr:to>
      <xdr:col>2</xdr:col>
      <xdr:colOff>78617</xdr:colOff>
      <xdr:row>3</xdr:row>
      <xdr:rowOff>152702</xdr:rowOff>
    </xdr:to>
    <xdr:pic>
      <xdr:nvPicPr>
        <xdr:cNvPr id="2" name="Imagen 1" descr="http://www.ddgi.cat/ddgi/docNivell/actualitat/identitat_visual/jpg/01logos_ddgi_apaisat_c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 l="14483" t="19800" r="13103" b="22268"/>
        <a:stretch>
          <a:fillRect/>
        </a:stretch>
      </xdr:blipFill>
      <xdr:spPr bwMode="auto">
        <a:xfrm>
          <a:off x="5319713" y="110369"/>
          <a:ext cx="1759779" cy="6138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.bin"/><Relationship Id="rId3" Type="http://schemas.openxmlformats.org/officeDocument/2006/relationships/printerSettings" Target="../printerSettings/printerSettings76.bin"/><Relationship Id="rId7" Type="http://schemas.openxmlformats.org/officeDocument/2006/relationships/printerSettings" Target="../printerSettings/printerSettings80.bin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10" Type="http://schemas.openxmlformats.org/officeDocument/2006/relationships/vmlDrawing" Target="../drawings/vmlDrawing10.vml"/><Relationship Id="rId4" Type="http://schemas.openxmlformats.org/officeDocument/2006/relationships/printerSettings" Target="../printerSettings/printerSettings77.bin"/><Relationship Id="rId9" Type="http://schemas.openxmlformats.org/officeDocument/2006/relationships/printerSettings" Target="../printerSettings/printerSettings82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647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648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649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650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651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652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653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654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65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656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0.bin"/><Relationship Id="rId3" Type="http://schemas.openxmlformats.org/officeDocument/2006/relationships/printerSettings" Target="../printerSettings/printerSettings85.bin"/><Relationship Id="rId7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6" Type="http://schemas.openxmlformats.org/officeDocument/2006/relationships/printerSettings" Target="../printerSettings/printerSettings88.bin"/><Relationship Id="rId5" Type="http://schemas.openxmlformats.org/officeDocument/2006/relationships/printerSettings" Target="../printerSettings/printerSettings87.bin"/><Relationship Id="rId10" Type="http://schemas.openxmlformats.org/officeDocument/2006/relationships/vmlDrawing" Target="../drawings/vmlDrawing11.vml"/><Relationship Id="rId4" Type="http://schemas.openxmlformats.org/officeDocument/2006/relationships/printerSettings" Target="../printerSettings/printerSettings86.bin"/><Relationship Id="rId9" Type="http://schemas.openxmlformats.org/officeDocument/2006/relationships/printerSettings" Target="../printerSettings/printerSettings9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657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658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659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660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661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662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663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664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66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66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9.bin"/><Relationship Id="rId3" Type="http://schemas.openxmlformats.org/officeDocument/2006/relationships/printerSettings" Target="../printerSettings/printerSettings94.bin"/><Relationship Id="rId7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6.bin"/><Relationship Id="rId10" Type="http://schemas.openxmlformats.org/officeDocument/2006/relationships/vmlDrawing" Target="../drawings/vmlDrawing12.vml"/><Relationship Id="rId4" Type="http://schemas.openxmlformats.org/officeDocument/2006/relationships/printerSettings" Target="../printerSettings/printerSettings95.bin"/><Relationship Id="rId9" Type="http://schemas.openxmlformats.org/officeDocument/2006/relationships/printerSettings" Target="../printerSettings/printerSettings100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667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668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669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670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67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8.bin"/><Relationship Id="rId3" Type="http://schemas.openxmlformats.org/officeDocument/2006/relationships/printerSettings" Target="../printerSettings/printerSettings103.bin"/><Relationship Id="rId7" Type="http://schemas.openxmlformats.org/officeDocument/2006/relationships/printerSettings" Target="../printerSettings/printerSettings107.bin"/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Relationship Id="rId6" Type="http://schemas.openxmlformats.org/officeDocument/2006/relationships/printerSettings" Target="../printerSettings/printerSettings106.bin"/><Relationship Id="rId5" Type="http://schemas.openxmlformats.org/officeDocument/2006/relationships/printerSettings" Target="../printerSettings/printerSettings105.bin"/><Relationship Id="rId10" Type="http://schemas.openxmlformats.org/officeDocument/2006/relationships/vmlDrawing" Target="../drawings/vmlDrawing13.vml"/><Relationship Id="rId4" Type="http://schemas.openxmlformats.org/officeDocument/2006/relationships/printerSettings" Target="../printerSettings/printerSettings104.bin"/><Relationship Id="rId9" Type="http://schemas.openxmlformats.org/officeDocument/2006/relationships/printerSettings" Target="../printerSettings/printerSettings109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10" Type="http://schemas.openxmlformats.org/officeDocument/2006/relationships/vmlDrawing" Target="../drawings/vmlDrawing14.vml"/><Relationship Id="rId4" Type="http://schemas.openxmlformats.org/officeDocument/2006/relationships/printerSettings" Target="../printerSettings/printerSettings113.bin"/><Relationship Id="rId9" Type="http://schemas.openxmlformats.org/officeDocument/2006/relationships/printerSettings" Target="../printerSettings/printerSettings118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6.bin"/><Relationship Id="rId3" Type="http://schemas.openxmlformats.org/officeDocument/2006/relationships/printerSettings" Target="../printerSettings/printerSettings121.bin"/><Relationship Id="rId7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6" Type="http://schemas.openxmlformats.org/officeDocument/2006/relationships/printerSettings" Target="../printerSettings/printerSettings124.bin"/><Relationship Id="rId5" Type="http://schemas.openxmlformats.org/officeDocument/2006/relationships/printerSettings" Target="../printerSettings/printerSettings123.bin"/><Relationship Id="rId10" Type="http://schemas.openxmlformats.org/officeDocument/2006/relationships/vmlDrawing" Target="../drawings/vmlDrawing15.vml"/><Relationship Id="rId4" Type="http://schemas.openxmlformats.org/officeDocument/2006/relationships/printerSettings" Target="../printerSettings/printerSettings122.bin"/><Relationship Id="rId9" Type="http://schemas.openxmlformats.org/officeDocument/2006/relationships/printerSettings" Target="../printerSettings/printerSettings127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5" Type="http://schemas.openxmlformats.org/officeDocument/2006/relationships/printerSettings" Target="../printerSettings/printerSettings132.bin"/><Relationship Id="rId10" Type="http://schemas.openxmlformats.org/officeDocument/2006/relationships/vmlDrawing" Target="../drawings/vmlDrawing16.vml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4.bin"/><Relationship Id="rId3" Type="http://schemas.openxmlformats.org/officeDocument/2006/relationships/printerSettings" Target="../printerSettings/printerSettings139.bin"/><Relationship Id="rId7" Type="http://schemas.openxmlformats.org/officeDocument/2006/relationships/printerSettings" Target="../printerSettings/printerSettings143.bin"/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Relationship Id="rId6" Type="http://schemas.openxmlformats.org/officeDocument/2006/relationships/printerSettings" Target="../printerSettings/printerSettings142.bin"/><Relationship Id="rId5" Type="http://schemas.openxmlformats.org/officeDocument/2006/relationships/printerSettings" Target="../printerSettings/printerSettings141.bin"/><Relationship Id="rId10" Type="http://schemas.openxmlformats.org/officeDocument/2006/relationships/vmlDrawing" Target="../drawings/vmlDrawing17.vml"/><Relationship Id="rId4" Type="http://schemas.openxmlformats.org/officeDocument/2006/relationships/printerSettings" Target="../printerSettings/printerSettings140.bin"/><Relationship Id="rId9" Type="http://schemas.openxmlformats.org/officeDocument/2006/relationships/printerSettings" Target="../printerSettings/printerSettings145.bin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3.bin"/><Relationship Id="rId3" Type="http://schemas.openxmlformats.org/officeDocument/2006/relationships/printerSettings" Target="../printerSettings/printerSettings148.bin"/><Relationship Id="rId7" Type="http://schemas.openxmlformats.org/officeDocument/2006/relationships/printerSettings" Target="../printerSettings/printerSettings152.bin"/><Relationship Id="rId2" Type="http://schemas.openxmlformats.org/officeDocument/2006/relationships/printerSettings" Target="../printerSettings/printerSettings147.bin"/><Relationship Id="rId1" Type="http://schemas.openxmlformats.org/officeDocument/2006/relationships/printerSettings" Target="../printerSettings/printerSettings146.bin"/><Relationship Id="rId6" Type="http://schemas.openxmlformats.org/officeDocument/2006/relationships/printerSettings" Target="../printerSettings/printerSettings151.bin"/><Relationship Id="rId5" Type="http://schemas.openxmlformats.org/officeDocument/2006/relationships/printerSettings" Target="../printerSettings/printerSettings150.bin"/><Relationship Id="rId10" Type="http://schemas.openxmlformats.org/officeDocument/2006/relationships/vmlDrawing" Target="../drawings/vmlDrawing18.vml"/><Relationship Id="rId4" Type="http://schemas.openxmlformats.org/officeDocument/2006/relationships/printerSettings" Target="../printerSettings/printerSettings149.bin"/><Relationship Id="rId9" Type="http://schemas.openxmlformats.org/officeDocument/2006/relationships/printerSettings" Target="../printerSettings/printerSettings15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2.bin"/><Relationship Id="rId3" Type="http://schemas.openxmlformats.org/officeDocument/2006/relationships/printerSettings" Target="../printerSettings/printerSettings157.bin"/><Relationship Id="rId7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6" Type="http://schemas.openxmlformats.org/officeDocument/2006/relationships/printerSettings" Target="../printerSettings/printerSettings160.bin"/><Relationship Id="rId5" Type="http://schemas.openxmlformats.org/officeDocument/2006/relationships/printerSettings" Target="../printerSettings/printerSettings159.bin"/><Relationship Id="rId10" Type="http://schemas.openxmlformats.org/officeDocument/2006/relationships/vmlDrawing" Target="../drawings/vmlDrawing19.vml"/><Relationship Id="rId4" Type="http://schemas.openxmlformats.org/officeDocument/2006/relationships/printerSettings" Target="../printerSettings/printerSettings158.bin"/><Relationship Id="rId9" Type="http://schemas.openxmlformats.org/officeDocument/2006/relationships/printerSettings" Target="../printerSettings/printerSettings16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.bin"/><Relationship Id="rId3" Type="http://schemas.openxmlformats.org/officeDocument/2006/relationships/printerSettings" Target="../printerSettings/printerSettings4.bin"/><Relationship Id="rId7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printerSettings" Target="../printerSettings/printerSettings7.bin"/><Relationship Id="rId5" Type="http://schemas.openxmlformats.org/officeDocument/2006/relationships/printerSettings" Target="../printerSettings/printerSettings6.bin"/><Relationship Id="rId10" Type="http://schemas.openxmlformats.org/officeDocument/2006/relationships/vmlDrawing" Target="../drawings/vmlDrawing2.vml"/><Relationship Id="rId4" Type="http://schemas.openxmlformats.org/officeDocument/2006/relationships/printerSettings" Target="../printerSettings/printerSettings5.bin"/><Relationship Id="rId9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5" Type="http://schemas.openxmlformats.org/officeDocument/2006/relationships/printerSettings" Target="../printerSettings/printerSettings168.bin"/><Relationship Id="rId10" Type="http://schemas.openxmlformats.org/officeDocument/2006/relationships/vmlDrawing" Target="../drawings/vmlDrawing20.vml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Relationship Id="rId6" Type="http://schemas.openxmlformats.org/officeDocument/2006/relationships/vmlDrawing" Target="../drawings/vmlDrawing21.vml"/><Relationship Id="rId5" Type="http://schemas.openxmlformats.org/officeDocument/2006/relationships/printerSettings" Target="../printerSettings/printerSettings177.bin"/><Relationship Id="rId4" Type="http://schemas.openxmlformats.org/officeDocument/2006/relationships/printerSettings" Target="../printerSettings/printerSettings176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Relationship Id="rId6" Type="http://schemas.openxmlformats.org/officeDocument/2006/relationships/vmlDrawing" Target="../drawings/vmlDrawing22.vml"/><Relationship Id="rId5" Type="http://schemas.openxmlformats.org/officeDocument/2006/relationships/printerSettings" Target="../printerSettings/printerSettings182.bin"/><Relationship Id="rId4" Type="http://schemas.openxmlformats.org/officeDocument/2006/relationships/printerSettings" Target="../printerSettings/printerSettings18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5.bin"/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Relationship Id="rId6" Type="http://schemas.openxmlformats.org/officeDocument/2006/relationships/vmlDrawing" Target="../drawings/vmlDrawing23.vml"/><Relationship Id="rId5" Type="http://schemas.openxmlformats.org/officeDocument/2006/relationships/printerSettings" Target="../printerSettings/printerSettings187.bin"/><Relationship Id="rId4" Type="http://schemas.openxmlformats.org/officeDocument/2006/relationships/printerSettings" Target="../printerSettings/printerSettings186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0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vmlDrawing" Target="../drawings/vmlDrawing24.vml"/><Relationship Id="rId5" Type="http://schemas.openxmlformats.org/officeDocument/2006/relationships/printerSettings" Target="../printerSettings/printerSettings192.bin"/><Relationship Id="rId4" Type="http://schemas.openxmlformats.org/officeDocument/2006/relationships/printerSettings" Target="../printerSettings/printerSettings19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5.bin"/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Relationship Id="rId6" Type="http://schemas.openxmlformats.org/officeDocument/2006/relationships/vmlDrawing" Target="../drawings/vmlDrawing25.vml"/><Relationship Id="rId5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6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0.bin"/><Relationship Id="rId7" Type="http://schemas.openxmlformats.org/officeDocument/2006/relationships/vmlDrawing" Target="../drawings/vmlDrawing26.vml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Relationship Id="rId6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201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6.bin"/><Relationship Id="rId7" Type="http://schemas.openxmlformats.org/officeDocument/2006/relationships/vmlDrawing" Target="../drawings/vmlDrawing27.vml"/><Relationship Id="rId2" Type="http://schemas.openxmlformats.org/officeDocument/2006/relationships/printerSettings" Target="../printerSettings/printerSettings205.bin"/><Relationship Id="rId1" Type="http://schemas.openxmlformats.org/officeDocument/2006/relationships/printerSettings" Target="../printerSettings/printerSettings204.bin"/><Relationship Id="rId6" Type="http://schemas.openxmlformats.org/officeDocument/2006/relationships/printerSettings" Target="../printerSettings/printerSettings209.bin"/><Relationship Id="rId5" Type="http://schemas.openxmlformats.org/officeDocument/2006/relationships/printerSettings" Target="../printerSettings/printerSettings208.bin"/><Relationship Id="rId4" Type="http://schemas.openxmlformats.org/officeDocument/2006/relationships/printerSettings" Target="../printerSettings/printerSettings20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11.bin"/><Relationship Id="rId1" Type="http://schemas.openxmlformats.org/officeDocument/2006/relationships/printerSettings" Target="../printerSettings/printerSettings210.bin"/><Relationship Id="rId6" Type="http://schemas.openxmlformats.org/officeDocument/2006/relationships/vmlDrawing" Target="../drawings/vmlDrawing28.vml"/><Relationship Id="rId5" Type="http://schemas.openxmlformats.org/officeDocument/2006/relationships/printerSettings" Target="../printerSettings/printerSettings214.bin"/><Relationship Id="rId4" Type="http://schemas.openxmlformats.org/officeDocument/2006/relationships/printerSettings" Target="../printerSettings/printerSettings213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7.bin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Relationship Id="rId6" Type="http://schemas.openxmlformats.org/officeDocument/2006/relationships/vmlDrawing" Target="../drawings/vmlDrawing29.vml"/><Relationship Id="rId5" Type="http://schemas.openxmlformats.org/officeDocument/2006/relationships/printerSettings" Target="../printerSettings/printerSettings219.bin"/><Relationship Id="rId4" Type="http://schemas.openxmlformats.org/officeDocument/2006/relationships/printerSettings" Target="../printerSettings/printerSettings21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13.bin"/><Relationship Id="rId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15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4.bin"/><Relationship Id="rId9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2.bin"/><Relationship Id="rId2" Type="http://schemas.openxmlformats.org/officeDocument/2006/relationships/printerSettings" Target="../printerSettings/printerSettings221.bin"/><Relationship Id="rId1" Type="http://schemas.openxmlformats.org/officeDocument/2006/relationships/printerSettings" Target="../printerSettings/printerSettings220.bin"/><Relationship Id="rId6" Type="http://schemas.openxmlformats.org/officeDocument/2006/relationships/vmlDrawing" Target="../drawings/vmlDrawing30.vml"/><Relationship Id="rId5" Type="http://schemas.openxmlformats.org/officeDocument/2006/relationships/printerSettings" Target="../printerSettings/printerSettings224.bin"/><Relationship Id="rId4" Type="http://schemas.openxmlformats.org/officeDocument/2006/relationships/printerSettings" Target="../printerSettings/printerSettings223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7.bin"/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Relationship Id="rId6" Type="http://schemas.openxmlformats.org/officeDocument/2006/relationships/vmlDrawing" Target="../drawings/vmlDrawing31.vml"/><Relationship Id="rId5" Type="http://schemas.openxmlformats.org/officeDocument/2006/relationships/printerSettings" Target="../printerSettings/printerSettings229.bin"/><Relationship Id="rId4" Type="http://schemas.openxmlformats.org/officeDocument/2006/relationships/printerSettings" Target="../printerSettings/printerSettings228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2.bin"/><Relationship Id="rId7" Type="http://schemas.openxmlformats.org/officeDocument/2006/relationships/vmlDrawing" Target="../drawings/vmlDrawing32.vml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Relationship Id="rId6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33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8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vmlDrawing" Target="../drawings/vmlDrawing33.vml"/><Relationship Id="rId5" Type="http://schemas.openxmlformats.org/officeDocument/2006/relationships/printerSettings" Target="../printerSettings/printerSettings240.bin"/><Relationship Id="rId4" Type="http://schemas.openxmlformats.org/officeDocument/2006/relationships/printerSettings" Target="../printerSettings/printerSettings239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3.bin"/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Relationship Id="rId6" Type="http://schemas.openxmlformats.org/officeDocument/2006/relationships/vmlDrawing" Target="../drawings/vmlDrawing34.vml"/><Relationship Id="rId5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4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8.bin"/><Relationship Id="rId7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Relationship Id="rId6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50.bin"/><Relationship Id="rId10" Type="http://schemas.openxmlformats.org/officeDocument/2006/relationships/vmlDrawing" Target="../drawings/vmlDrawing35.vml"/><Relationship Id="rId4" Type="http://schemas.openxmlformats.org/officeDocument/2006/relationships/printerSettings" Target="../printerSettings/printerSettings249.bin"/><Relationship Id="rId9" Type="http://schemas.openxmlformats.org/officeDocument/2006/relationships/printerSettings" Target="../printerSettings/printerSettings254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2.bin"/><Relationship Id="rId3" Type="http://schemas.openxmlformats.org/officeDocument/2006/relationships/printerSettings" Target="../printerSettings/printerSettings257.bin"/><Relationship Id="rId7" Type="http://schemas.openxmlformats.org/officeDocument/2006/relationships/printerSettings" Target="../printerSettings/printerSettings261.bin"/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Relationship Id="rId6" Type="http://schemas.openxmlformats.org/officeDocument/2006/relationships/printerSettings" Target="../printerSettings/printerSettings260.bin"/><Relationship Id="rId5" Type="http://schemas.openxmlformats.org/officeDocument/2006/relationships/printerSettings" Target="../printerSettings/printerSettings259.bin"/><Relationship Id="rId10" Type="http://schemas.openxmlformats.org/officeDocument/2006/relationships/vmlDrawing" Target="../drawings/vmlDrawing36.vml"/><Relationship Id="rId4" Type="http://schemas.openxmlformats.org/officeDocument/2006/relationships/printerSettings" Target="../printerSettings/printerSettings258.bin"/><Relationship Id="rId9" Type="http://schemas.openxmlformats.org/officeDocument/2006/relationships/printerSettings" Target="../printerSettings/printerSettings263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1.bin"/><Relationship Id="rId3" Type="http://schemas.openxmlformats.org/officeDocument/2006/relationships/printerSettings" Target="../printerSettings/printerSettings266.bin"/><Relationship Id="rId7" Type="http://schemas.openxmlformats.org/officeDocument/2006/relationships/printerSettings" Target="../printerSettings/printerSettings270.bin"/><Relationship Id="rId2" Type="http://schemas.openxmlformats.org/officeDocument/2006/relationships/printerSettings" Target="../printerSettings/printerSettings265.bin"/><Relationship Id="rId1" Type="http://schemas.openxmlformats.org/officeDocument/2006/relationships/printerSettings" Target="../printerSettings/printerSettings264.bin"/><Relationship Id="rId6" Type="http://schemas.openxmlformats.org/officeDocument/2006/relationships/printerSettings" Target="../printerSettings/printerSettings269.bin"/><Relationship Id="rId5" Type="http://schemas.openxmlformats.org/officeDocument/2006/relationships/printerSettings" Target="../printerSettings/printerSettings268.bin"/><Relationship Id="rId10" Type="http://schemas.openxmlformats.org/officeDocument/2006/relationships/vmlDrawing" Target="../drawings/vmlDrawing37.vml"/><Relationship Id="rId4" Type="http://schemas.openxmlformats.org/officeDocument/2006/relationships/printerSettings" Target="../printerSettings/printerSettings267.bin"/><Relationship Id="rId9" Type="http://schemas.openxmlformats.org/officeDocument/2006/relationships/printerSettings" Target="../printerSettings/printerSettings272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0.bin"/><Relationship Id="rId3" Type="http://schemas.openxmlformats.org/officeDocument/2006/relationships/printerSettings" Target="../printerSettings/printerSettings275.bin"/><Relationship Id="rId7" Type="http://schemas.openxmlformats.org/officeDocument/2006/relationships/printerSettings" Target="../printerSettings/printerSettings279.bin"/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Relationship Id="rId6" Type="http://schemas.openxmlformats.org/officeDocument/2006/relationships/printerSettings" Target="../printerSettings/printerSettings278.bin"/><Relationship Id="rId5" Type="http://schemas.openxmlformats.org/officeDocument/2006/relationships/printerSettings" Target="../printerSettings/printerSettings277.bin"/><Relationship Id="rId10" Type="http://schemas.openxmlformats.org/officeDocument/2006/relationships/vmlDrawing" Target="../drawings/vmlDrawing38.vml"/><Relationship Id="rId4" Type="http://schemas.openxmlformats.org/officeDocument/2006/relationships/printerSettings" Target="../printerSettings/printerSettings276.bin"/><Relationship Id="rId9" Type="http://schemas.openxmlformats.org/officeDocument/2006/relationships/printerSettings" Target="../printerSettings/printerSettings281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9.bin"/><Relationship Id="rId3" Type="http://schemas.openxmlformats.org/officeDocument/2006/relationships/printerSettings" Target="../printerSettings/printerSettings284.bin"/><Relationship Id="rId7" Type="http://schemas.openxmlformats.org/officeDocument/2006/relationships/printerSettings" Target="../printerSettings/printerSettings288.bin"/><Relationship Id="rId2" Type="http://schemas.openxmlformats.org/officeDocument/2006/relationships/printerSettings" Target="../printerSettings/printerSettings283.bin"/><Relationship Id="rId1" Type="http://schemas.openxmlformats.org/officeDocument/2006/relationships/printerSettings" Target="../printerSettings/printerSettings282.bin"/><Relationship Id="rId6" Type="http://schemas.openxmlformats.org/officeDocument/2006/relationships/printerSettings" Target="../printerSettings/printerSettings287.bin"/><Relationship Id="rId5" Type="http://schemas.openxmlformats.org/officeDocument/2006/relationships/printerSettings" Target="../printerSettings/printerSettings286.bin"/><Relationship Id="rId10" Type="http://schemas.openxmlformats.org/officeDocument/2006/relationships/vmlDrawing" Target="../drawings/vmlDrawing39.vml"/><Relationship Id="rId4" Type="http://schemas.openxmlformats.org/officeDocument/2006/relationships/printerSettings" Target="../printerSettings/printerSettings285.bin"/><Relationship Id="rId9" Type="http://schemas.openxmlformats.org/officeDocument/2006/relationships/printerSettings" Target="../printerSettings/printerSettings290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printerSettings" Target="../printerSettings/printerSettings22.bin"/><Relationship Id="rId7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printerSettings" Target="../printerSettings/printerSettings25.bin"/><Relationship Id="rId5" Type="http://schemas.openxmlformats.org/officeDocument/2006/relationships/printerSettings" Target="../printerSettings/printerSettings24.bin"/><Relationship Id="rId10" Type="http://schemas.openxmlformats.org/officeDocument/2006/relationships/vmlDrawing" Target="../drawings/vmlDrawing4.vml"/><Relationship Id="rId4" Type="http://schemas.openxmlformats.org/officeDocument/2006/relationships/printerSettings" Target="../printerSettings/printerSettings23.bin"/><Relationship Id="rId9" Type="http://schemas.openxmlformats.org/officeDocument/2006/relationships/printerSettings" Target="../printerSettings/printerSettings28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8.bin"/><Relationship Id="rId3" Type="http://schemas.openxmlformats.org/officeDocument/2006/relationships/printerSettings" Target="../printerSettings/printerSettings293.bin"/><Relationship Id="rId7" Type="http://schemas.openxmlformats.org/officeDocument/2006/relationships/printerSettings" Target="../printerSettings/printerSettings297.bin"/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Relationship Id="rId6" Type="http://schemas.openxmlformats.org/officeDocument/2006/relationships/printerSettings" Target="../printerSettings/printerSettings296.bin"/><Relationship Id="rId5" Type="http://schemas.openxmlformats.org/officeDocument/2006/relationships/printerSettings" Target="../printerSettings/printerSettings295.bin"/><Relationship Id="rId10" Type="http://schemas.openxmlformats.org/officeDocument/2006/relationships/vmlDrawing" Target="../drawings/vmlDrawing40.vml"/><Relationship Id="rId4" Type="http://schemas.openxmlformats.org/officeDocument/2006/relationships/printerSettings" Target="../printerSettings/printerSettings294.bin"/><Relationship Id="rId9" Type="http://schemas.openxmlformats.org/officeDocument/2006/relationships/printerSettings" Target="../printerSettings/printerSettings299.bin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7.bin"/><Relationship Id="rId3" Type="http://schemas.openxmlformats.org/officeDocument/2006/relationships/printerSettings" Target="../printerSettings/printerSettings302.bin"/><Relationship Id="rId7" Type="http://schemas.openxmlformats.org/officeDocument/2006/relationships/printerSettings" Target="../printerSettings/printerSettings306.bin"/><Relationship Id="rId2" Type="http://schemas.openxmlformats.org/officeDocument/2006/relationships/printerSettings" Target="../printerSettings/printerSettings301.bin"/><Relationship Id="rId1" Type="http://schemas.openxmlformats.org/officeDocument/2006/relationships/printerSettings" Target="../printerSettings/printerSettings300.bin"/><Relationship Id="rId6" Type="http://schemas.openxmlformats.org/officeDocument/2006/relationships/printerSettings" Target="../printerSettings/printerSettings305.bin"/><Relationship Id="rId5" Type="http://schemas.openxmlformats.org/officeDocument/2006/relationships/printerSettings" Target="../printerSettings/printerSettings304.bin"/><Relationship Id="rId10" Type="http://schemas.openxmlformats.org/officeDocument/2006/relationships/vmlDrawing" Target="../drawings/vmlDrawing41.vml"/><Relationship Id="rId4" Type="http://schemas.openxmlformats.org/officeDocument/2006/relationships/printerSettings" Target="../printerSettings/printerSettings303.bin"/><Relationship Id="rId9" Type="http://schemas.openxmlformats.org/officeDocument/2006/relationships/printerSettings" Target="../printerSettings/printerSettings308.bin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6.bin"/><Relationship Id="rId3" Type="http://schemas.openxmlformats.org/officeDocument/2006/relationships/printerSettings" Target="../printerSettings/printerSettings311.bin"/><Relationship Id="rId7" Type="http://schemas.openxmlformats.org/officeDocument/2006/relationships/printerSettings" Target="../printerSettings/printerSettings315.bin"/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Relationship Id="rId6" Type="http://schemas.openxmlformats.org/officeDocument/2006/relationships/printerSettings" Target="../printerSettings/printerSettings314.bin"/><Relationship Id="rId5" Type="http://schemas.openxmlformats.org/officeDocument/2006/relationships/printerSettings" Target="../printerSettings/printerSettings313.bin"/><Relationship Id="rId10" Type="http://schemas.openxmlformats.org/officeDocument/2006/relationships/vmlDrawing" Target="../drawings/vmlDrawing42.vml"/><Relationship Id="rId4" Type="http://schemas.openxmlformats.org/officeDocument/2006/relationships/printerSettings" Target="../printerSettings/printerSettings312.bin"/><Relationship Id="rId9" Type="http://schemas.openxmlformats.org/officeDocument/2006/relationships/printerSettings" Target="../printerSettings/printerSettings317.bin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22.bin"/><Relationship Id="rId10" Type="http://schemas.openxmlformats.org/officeDocument/2006/relationships/vmlDrawing" Target="../drawings/vmlDrawing43.vml"/><Relationship Id="rId4" Type="http://schemas.openxmlformats.org/officeDocument/2006/relationships/printerSettings" Target="../printerSettings/printerSettings321.bin"/><Relationship Id="rId9" Type="http://schemas.openxmlformats.org/officeDocument/2006/relationships/printerSettings" Target="../printerSettings/printerSettings326.bin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4.bin"/><Relationship Id="rId3" Type="http://schemas.openxmlformats.org/officeDocument/2006/relationships/printerSettings" Target="../printerSettings/printerSettings329.bin"/><Relationship Id="rId7" Type="http://schemas.openxmlformats.org/officeDocument/2006/relationships/printerSettings" Target="../printerSettings/printerSettings333.bin"/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Relationship Id="rId6" Type="http://schemas.openxmlformats.org/officeDocument/2006/relationships/printerSettings" Target="../printerSettings/printerSettings332.bin"/><Relationship Id="rId5" Type="http://schemas.openxmlformats.org/officeDocument/2006/relationships/printerSettings" Target="../printerSettings/printerSettings331.bin"/><Relationship Id="rId10" Type="http://schemas.openxmlformats.org/officeDocument/2006/relationships/vmlDrawing" Target="../drawings/vmlDrawing44.vml"/><Relationship Id="rId4" Type="http://schemas.openxmlformats.org/officeDocument/2006/relationships/printerSettings" Target="../printerSettings/printerSettings330.bin"/><Relationship Id="rId9" Type="http://schemas.openxmlformats.org/officeDocument/2006/relationships/printerSettings" Target="../printerSettings/printerSettings335.bin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3.bin"/><Relationship Id="rId3" Type="http://schemas.openxmlformats.org/officeDocument/2006/relationships/printerSettings" Target="../printerSettings/printerSettings338.bin"/><Relationship Id="rId7" Type="http://schemas.openxmlformats.org/officeDocument/2006/relationships/printerSettings" Target="../printerSettings/printerSettings342.bin"/><Relationship Id="rId2" Type="http://schemas.openxmlformats.org/officeDocument/2006/relationships/printerSettings" Target="../printerSettings/printerSettings337.bin"/><Relationship Id="rId1" Type="http://schemas.openxmlformats.org/officeDocument/2006/relationships/printerSettings" Target="../printerSettings/printerSettings336.bin"/><Relationship Id="rId6" Type="http://schemas.openxmlformats.org/officeDocument/2006/relationships/printerSettings" Target="../printerSettings/printerSettings341.bin"/><Relationship Id="rId5" Type="http://schemas.openxmlformats.org/officeDocument/2006/relationships/printerSettings" Target="../printerSettings/printerSettings340.bin"/><Relationship Id="rId10" Type="http://schemas.openxmlformats.org/officeDocument/2006/relationships/vmlDrawing" Target="../drawings/vmlDrawing45.vml"/><Relationship Id="rId4" Type="http://schemas.openxmlformats.org/officeDocument/2006/relationships/printerSettings" Target="../printerSettings/printerSettings339.bin"/><Relationship Id="rId9" Type="http://schemas.openxmlformats.org/officeDocument/2006/relationships/printerSettings" Target="../printerSettings/printerSettings344.bin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2.bin"/><Relationship Id="rId3" Type="http://schemas.openxmlformats.org/officeDocument/2006/relationships/printerSettings" Target="../printerSettings/printerSettings347.bin"/><Relationship Id="rId7" Type="http://schemas.openxmlformats.org/officeDocument/2006/relationships/printerSettings" Target="../printerSettings/printerSettings351.bin"/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Relationship Id="rId6" Type="http://schemas.openxmlformats.org/officeDocument/2006/relationships/printerSettings" Target="../printerSettings/printerSettings350.bin"/><Relationship Id="rId5" Type="http://schemas.openxmlformats.org/officeDocument/2006/relationships/printerSettings" Target="../printerSettings/printerSettings349.bin"/><Relationship Id="rId10" Type="http://schemas.openxmlformats.org/officeDocument/2006/relationships/vmlDrawing" Target="../drawings/vmlDrawing46.vml"/><Relationship Id="rId4" Type="http://schemas.openxmlformats.org/officeDocument/2006/relationships/printerSettings" Target="../printerSettings/printerSettings348.bin"/><Relationship Id="rId9" Type="http://schemas.openxmlformats.org/officeDocument/2006/relationships/printerSettings" Target="../printerSettings/printerSettings353.bin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1.bin"/><Relationship Id="rId3" Type="http://schemas.openxmlformats.org/officeDocument/2006/relationships/printerSettings" Target="../printerSettings/printerSettings356.bin"/><Relationship Id="rId7" Type="http://schemas.openxmlformats.org/officeDocument/2006/relationships/printerSettings" Target="../printerSettings/printerSettings360.bin"/><Relationship Id="rId2" Type="http://schemas.openxmlformats.org/officeDocument/2006/relationships/printerSettings" Target="../printerSettings/printerSettings355.bin"/><Relationship Id="rId1" Type="http://schemas.openxmlformats.org/officeDocument/2006/relationships/printerSettings" Target="../printerSettings/printerSettings354.bin"/><Relationship Id="rId6" Type="http://schemas.openxmlformats.org/officeDocument/2006/relationships/printerSettings" Target="../printerSettings/printerSettings359.bin"/><Relationship Id="rId5" Type="http://schemas.openxmlformats.org/officeDocument/2006/relationships/printerSettings" Target="../printerSettings/printerSettings358.bin"/><Relationship Id="rId10" Type="http://schemas.openxmlformats.org/officeDocument/2006/relationships/vmlDrawing" Target="../drawings/vmlDrawing47.vml"/><Relationship Id="rId4" Type="http://schemas.openxmlformats.org/officeDocument/2006/relationships/printerSettings" Target="../printerSettings/printerSettings357.bin"/><Relationship Id="rId9" Type="http://schemas.openxmlformats.org/officeDocument/2006/relationships/printerSettings" Target="../printerSettings/printerSettings362.bin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0.bin"/><Relationship Id="rId3" Type="http://schemas.openxmlformats.org/officeDocument/2006/relationships/printerSettings" Target="../printerSettings/printerSettings365.bin"/><Relationship Id="rId7" Type="http://schemas.openxmlformats.org/officeDocument/2006/relationships/printerSettings" Target="../printerSettings/printerSettings369.bin"/><Relationship Id="rId2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63.bin"/><Relationship Id="rId6" Type="http://schemas.openxmlformats.org/officeDocument/2006/relationships/printerSettings" Target="../printerSettings/printerSettings368.bin"/><Relationship Id="rId5" Type="http://schemas.openxmlformats.org/officeDocument/2006/relationships/printerSettings" Target="../printerSettings/printerSettings367.bin"/><Relationship Id="rId10" Type="http://schemas.openxmlformats.org/officeDocument/2006/relationships/vmlDrawing" Target="../drawings/vmlDrawing48.vml"/><Relationship Id="rId4" Type="http://schemas.openxmlformats.org/officeDocument/2006/relationships/printerSettings" Target="../printerSettings/printerSettings366.bin"/><Relationship Id="rId9" Type="http://schemas.openxmlformats.org/officeDocument/2006/relationships/printerSettings" Target="../printerSettings/printerSettings371.bin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9.bin"/><Relationship Id="rId3" Type="http://schemas.openxmlformats.org/officeDocument/2006/relationships/printerSettings" Target="../printerSettings/printerSettings374.bin"/><Relationship Id="rId7" Type="http://schemas.openxmlformats.org/officeDocument/2006/relationships/printerSettings" Target="../printerSettings/printerSettings378.bin"/><Relationship Id="rId2" Type="http://schemas.openxmlformats.org/officeDocument/2006/relationships/printerSettings" Target="../printerSettings/printerSettings373.bin"/><Relationship Id="rId1" Type="http://schemas.openxmlformats.org/officeDocument/2006/relationships/printerSettings" Target="../printerSettings/printerSettings372.bin"/><Relationship Id="rId6" Type="http://schemas.openxmlformats.org/officeDocument/2006/relationships/printerSettings" Target="../printerSettings/printerSettings377.bin"/><Relationship Id="rId5" Type="http://schemas.openxmlformats.org/officeDocument/2006/relationships/printerSettings" Target="../printerSettings/printerSettings376.bin"/><Relationship Id="rId10" Type="http://schemas.openxmlformats.org/officeDocument/2006/relationships/vmlDrawing" Target="../drawings/vmlDrawing49.vml"/><Relationship Id="rId4" Type="http://schemas.openxmlformats.org/officeDocument/2006/relationships/printerSettings" Target="../printerSettings/printerSettings375.bin"/><Relationship Id="rId9" Type="http://schemas.openxmlformats.org/officeDocument/2006/relationships/printerSettings" Target="../printerSettings/printerSettings380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.bin"/><Relationship Id="rId3" Type="http://schemas.openxmlformats.org/officeDocument/2006/relationships/printerSettings" Target="../printerSettings/printerSettings31.bin"/><Relationship Id="rId7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Relationship Id="rId6" Type="http://schemas.openxmlformats.org/officeDocument/2006/relationships/printerSettings" Target="../printerSettings/printerSettings34.bin"/><Relationship Id="rId5" Type="http://schemas.openxmlformats.org/officeDocument/2006/relationships/printerSettings" Target="../printerSettings/printerSettings33.bin"/><Relationship Id="rId10" Type="http://schemas.openxmlformats.org/officeDocument/2006/relationships/vmlDrawing" Target="../drawings/vmlDrawing5.vml"/><Relationship Id="rId4" Type="http://schemas.openxmlformats.org/officeDocument/2006/relationships/printerSettings" Target="../printerSettings/printerSettings32.bin"/><Relationship Id="rId9" Type="http://schemas.openxmlformats.org/officeDocument/2006/relationships/printerSettings" Target="../printerSettings/printerSettings37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8.bin"/><Relationship Id="rId3" Type="http://schemas.openxmlformats.org/officeDocument/2006/relationships/printerSettings" Target="../printerSettings/printerSettings383.bin"/><Relationship Id="rId7" Type="http://schemas.openxmlformats.org/officeDocument/2006/relationships/printerSettings" Target="../printerSettings/printerSettings387.bin"/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Relationship Id="rId6" Type="http://schemas.openxmlformats.org/officeDocument/2006/relationships/printerSettings" Target="../printerSettings/printerSettings386.bin"/><Relationship Id="rId5" Type="http://schemas.openxmlformats.org/officeDocument/2006/relationships/printerSettings" Target="../printerSettings/printerSettings385.bin"/><Relationship Id="rId10" Type="http://schemas.openxmlformats.org/officeDocument/2006/relationships/vmlDrawing" Target="../drawings/vmlDrawing50.vml"/><Relationship Id="rId4" Type="http://schemas.openxmlformats.org/officeDocument/2006/relationships/printerSettings" Target="../printerSettings/printerSettings384.bin"/><Relationship Id="rId9" Type="http://schemas.openxmlformats.org/officeDocument/2006/relationships/printerSettings" Target="../printerSettings/printerSettings389.bin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94.bin"/><Relationship Id="rId10" Type="http://schemas.openxmlformats.org/officeDocument/2006/relationships/vmlDrawing" Target="../drawings/vmlDrawing51.vml"/><Relationship Id="rId4" Type="http://schemas.openxmlformats.org/officeDocument/2006/relationships/printerSettings" Target="../printerSettings/printerSettings393.bin"/><Relationship Id="rId9" Type="http://schemas.openxmlformats.org/officeDocument/2006/relationships/printerSettings" Target="../printerSettings/printerSettings398.bin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6.bin"/><Relationship Id="rId3" Type="http://schemas.openxmlformats.org/officeDocument/2006/relationships/printerSettings" Target="../printerSettings/printerSettings401.bin"/><Relationship Id="rId7" Type="http://schemas.openxmlformats.org/officeDocument/2006/relationships/printerSettings" Target="../printerSettings/printerSettings405.bin"/><Relationship Id="rId2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99.bin"/><Relationship Id="rId6" Type="http://schemas.openxmlformats.org/officeDocument/2006/relationships/printerSettings" Target="../printerSettings/printerSettings404.bin"/><Relationship Id="rId5" Type="http://schemas.openxmlformats.org/officeDocument/2006/relationships/printerSettings" Target="../printerSettings/printerSettings403.bin"/><Relationship Id="rId10" Type="http://schemas.openxmlformats.org/officeDocument/2006/relationships/vmlDrawing" Target="../drawings/vmlDrawing52.vml"/><Relationship Id="rId4" Type="http://schemas.openxmlformats.org/officeDocument/2006/relationships/printerSettings" Target="../printerSettings/printerSettings402.bin"/><Relationship Id="rId9" Type="http://schemas.openxmlformats.org/officeDocument/2006/relationships/printerSettings" Target="../printerSettings/printerSettings407.bin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5.bin"/><Relationship Id="rId3" Type="http://schemas.openxmlformats.org/officeDocument/2006/relationships/printerSettings" Target="../printerSettings/printerSettings410.bin"/><Relationship Id="rId7" Type="http://schemas.openxmlformats.org/officeDocument/2006/relationships/printerSettings" Target="../printerSettings/printerSettings414.bin"/><Relationship Id="rId2" Type="http://schemas.openxmlformats.org/officeDocument/2006/relationships/printerSettings" Target="../printerSettings/printerSettings409.bin"/><Relationship Id="rId1" Type="http://schemas.openxmlformats.org/officeDocument/2006/relationships/printerSettings" Target="../printerSettings/printerSettings408.bin"/><Relationship Id="rId6" Type="http://schemas.openxmlformats.org/officeDocument/2006/relationships/printerSettings" Target="../printerSettings/printerSettings413.bin"/><Relationship Id="rId5" Type="http://schemas.openxmlformats.org/officeDocument/2006/relationships/printerSettings" Target="../printerSettings/printerSettings412.bin"/><Relationship Id="rId10" Type="http://schemas.openxmlformats.org/officeDocument/2006/relationships/vmlDrawing" Target="../drawings/vmlDrawing53.vml"/><Relationship Id="rId4" Type="http://schemas.openxmlformats.org/officeDocument/2006/relationships/printerSettings" Target="../printerSettings/printerSettings411.bin"/><Relationship Id="rId9" Type="http://schemas.openxmlformats.org/officeDocument/2006/relationships/printerSettings" Target="../printerSettings/printerSettings416.bin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4.bin"/><Relationship Id="rId3" Type="http://schemas.openxmlformats.org/officeDocument/2006/relationships/printerSettings" Target="../printerSettings/printerSettings419.bin"/><Relationship Id="rId7" Type="http://schemas.openxmlformats.org/officeDocument/2006/relationships/printerSettings" Target="../printerSettings/printerSettings423.bin"/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Relationship Id="rId6" Type="http://schemas.openxmlformats.org/officeDocument/2006/relationships/printerSettings" Target="../printerSettings/printerSettings422.bin"/><Relationship Id="rId5" Type="http://schemas.openxmlformats.org/officeDocument/2006/relationships/printerSettings" Target="../printerSettings/printerSettings421.bin"/><Relationship Id="rId10" Type="http://schemas.openxmlformats.org/officeDocument/2006/relationships/vmlDrawing" Target="../drawings/vmlDrawing54.vml"/><Relationship Id="rId4" Type="http://schemas.openxmlformats.org/officeDocument/2006/relationships/printerSettings" Target="../printerSettings/printerSettings420.bin"/><Relationship Id="rId9" Type="http://schemas.openxmlformats.org/officeDocument/2006/relationships/printerSettings" Target="../printerSettings/printerSettings425.bin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3.bin"/><Relationship Id="rId3" Type="http://schemas.openxmlformats.org/officeDocument/2006/relationships/printerSettings" Target="../printerSettings/printerSettings428.bin"/><Relationship Id="rId7" Type="http://schemas.openxmlformats.org/officeDocument/2006/relationships/printerSettings" Target="../printerSettings/printerSettings432.bin"/><Relationship Id="rId2" Type="http://schemas.openxmlformats.org/officeDocument/2006/relationships/printerSettings" Target="../printerSettings/printerSettings427.bin"/><Relationship Id="rId1" Type="http://schemas.openxmlformats.org/officeDocument/2006/relationships/printerSettings" Target="../printerSettings/printerSettings426.bin"/><Relationship Id="rId6" Type="http://schemas.openxmlformats.org/officeDocument/2006/relationships/printerSettings" Target="../printerSettings/printerSettings431.bin"/><Relationship Id="rId5" Type="http://schemas.openxmlformats.org/officeDocument/2006/relationships/printerSettings" Target="../printerSettings/printerSettings430.bin"/><Relationship Id="rId10" Type="http://schemas.openxmlformats.org/officeDocument/2006/relationships/vmlDrawing" Target="../drawings/vmlDrawing55.vml"/><Relationship Id="rId4" Type="http://schemas.openxmlformats.org/officeDocument/2006/relationships/printerSettings" Target="../printerSettings/printerSettings429.bin"/><Relationship Id="rId9" Type="http://schemas.openxmlformats.org/officeDocument/2006/relationships/printerSettings" Target="../printerSettings/printerSettings434.bin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2.bin"/><Relationship Id="rId3" Type="http://schemas.openxmlformats.org/officeDocument/2006/relationships/printerSettings" Target="../printerSettings/printerSettings437.bin"/><Relationship Id="rId7" Type="http://schemas.openxmlformats.org/officeDocument/2006/relationships/printerSettings" Target="../printerSettings/printerSettings441.bin"/><Relationship Id="rId2" Type="http://schemas.openxmlformats.org/officeDocument/2006/relationships/printerSettings" Target="../printerSettings/printerSettings436.bin"/><Relationship Id="rId1" Type="http://schemas.openxmlformats.org/officeDocument/2006/relationships/printerSettings" Target="../printerSettings/printerSettings435.bin"/><Relationship Id="rId6" Type="http://schemas.openxmlformats.org/officeDocument/2006/relationships/printerSettings" Target="../printerSettings/printerSettings440.bin"/><Relationship Id="rId5" Type="http://schemas.openxmlformats.org/officeDocument/2006/relationships/printerSettings" Target="../printerSettings/printerSettings439.bin"/><Relationship Id="rId10" Type="http://schemas.openxmlformats.org/officeDocument/2006/relationships/vmlDrawing" Target="../drawings/vmlDrawing56.vml"/><Relationship Id="rId4" Type="http://schemas.openxmlformats.org/officeDocument/2006/relationships/printerSettings" Target="../printerSettings/printerSettings438.bin"/><Relationship Id="rId9" Type="http://schemas.openxmlformats.org/officeDocument/2006/relationships/printerSettings" Target="../printerSettings/printerSettings443.bin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1.bin"/><Relationship Id="rId3" Type="http://schemas.openxmlformats.org/officeDocument/2006/relationships/printerSettings" Target="../printerSettings/printerSettings446.bin"/><Relationship Id="rId7" Type="http://schemas.openxmlformats.org/officeDocument/2006/relationships/printerSettings" Target="../printerSettings/printerSettings450.bin"/><Relationship Id="rId2" Type="http://schemas.openxmlformats.org/officeDocument/2006/relationships/printerSettings" Target="../printerSettings/printerSettings445.bin"/><Relationship Id="rId1" Type="http://schemas.openxmlformats.org/officeDocument/2006/relationships/printerSettings" Target="../printerSettings/printerSettings444.bin"/><Relationship Id="rId6" Type="http://schemas.openxmlformats.org/officeDocument/2006/relationships/printerSettings" Target="../printerSettings/printerSettings449.bin"/><Relationship Id="rId5" Type="http://schemas.openxmlformats.org/officeDocument/2006/relationships/printerSettings" Target="../printerSettings/printerSettings448.bin"/><Relationship Id="rId10" Type="http://schemas.openxmlformats.org/officeDocument/2006/relationships/vmlDrawing" Target="../drawings/vmlDrawing57.vml"/><Relationship Id="rId4" Type="http://schemas.openxmlformats.org/officeDocument/2006/relationships/printerSettings" Target="../printerSettings/printerSettings447.bin"/><Relationship Id="rId9" Type="http://schemas.openxmlformats.org/officeDocument/2006/relationships/printerSettings" Target="../printerSettings/printerSettings452.bin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0.bin"/><Relationship Id="rId3" Type="http://schemas.openxmlformats.org/officeDocument/2006/relationships/printerSettings" Target="../printerSettings/printerSettings455.bin"/><Relationship Id="rId7" Type="http://schemas.openxmlformats.org/officeDocument/2006/relationships/printerSettings" Target="../printerSettings/printerSettings459.bin"/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Relationship Id="rId6" Type="http://schemas.openxmlformats.org/officeDocument/2006/relationships/printerSettings" Target="../printerSettings/printerSettings458.bin"/><Relationship Id="rId5" Type="http://schemas.openxmlformats.org/officeDocument/2006/relationships/printerSettings" Target="../printerSettings/printerSettings457.bin"/><Relationship Id="rId10" Type="http://schemas.openxmlformats.org/officeDocument/2006/relationships/vmlDrawing" Target="../drawings/vmlDrawing58.vml"/><Relationship Id="rId4" Type="http://schemas.openxmlformats.org/officeDocument/2006/relationships/printerSettings" Target="../printerSettings/printerSettings456.bin"/><Relationship Id="rId9" Type="http://schemas.openxmlformats.org/officeDocument/2006/relationships/printerSettings" Target="../printerSettings/printerSettings461.bin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9.bin"/><Relationship Id="rId3" Type="http://schemas.openxmlformats.org/officeDocument/2006/relationships/printerSettings" Target="../printerSettings/printerSettings464.bin"/><Relationship Id="rId7" Type="http://schemas.openxmlformats.org/officeDocument/2006/relationships/printerSettings" Target="../printerSettings/printerSettings468.bin"/><Relationship Id="rId2" Type="http://schemas.openxmlformats.org/officeDocument/2006/relationships/printerSettings" Target="../printerSettings/printerSettings463.bin"/><Relationship Id="rId1" Type="http://schemas.openxmlformats.org/officeDocument/2006/relationships/printerSettings" Target="../printerSettings/printerSettings462.bin"/><Relationship Id="rId6" Type="http://schemas.openxmlformats.org/officeDocument/2006/relationships/printerSettings" Target="../printerSettings/printerSettings467.bin"/><Relationship Id="rId5" Type="http://schemas.openxmlformats.org/officeDocument/2006/relationships/printerSettings" Target="../printerSettings/printerSettings466.bin"/><Relationship Id="rId10" Type="http://schemas.openxmlformats.org/officeDocument/2006/relationships/vmlDrawing" Target="../drawings/vmlDrawing59.vml"/><Relationship Id="rId4" Type="http://schemas.openxmlformats.org/officeDocument/2006/relationships/printerSettings" Target="../printerSettings/printerSettings465.bin"/><Relationship Id="rId9" Type="http://schemas.openxmlformats.org/officeDocument/2006/relationships/printerSettings" Target="../printerSettings/printerSettings47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.bin"/><Relationship Id="rId3" Type="http://schemas.openxmlformats.org/officeDocument/2006/relationships/printerSettings" Target="../printerSettings/printerSettings40.bin"/><Relationship Id="rId7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10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41.bin"/><Relationship Id="rId9" Type="http://schemas.openxmlformats.org/officeDocument/2006/relationships/printerSettings" Target="../printerSettings/printerSettings46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8.bin"/><Relationship Id="rId3" Type="http://schemas.openxmlformats.org/officeDocument/2006/relationships/printerSettings" Target="../printerSettings/printerSettings473.bin"/><Relationship Id="rId7" Type="http://schemas.openxmlformats.org/officeDocument/2006/relationships/printerSettings" Target="../printerSettings/printerSettings477.bin"/><Relationship Id="rId2" Type="http://schemas.openxmlformats.org/officeDocument/2006/relationships/printerSettings" Target="../printerSettings/printerSettings472.bin"/><Relationship Id="rId1" Type="http://schemas.openxmlformats.org/officeDocument/2006/relationships/printerSettings" Target="../printerSettings/printerSettings471.bin"/><Relationship Id="rId6" Type="http://schemas.openxmlformats.org/officeDocument/2006/relationships/printerSettings" Target="../printerSettings/printerSettings476.bin"/><Relationship Id="rId5" Type="http://schemas.openxmlformats.org/officeDocument/2006/relationships/printerSettings" Target="../printerSettings/printerSettings475.bin"/><Relationship Id="rId10" Type="http://schemas.openxmlformats.org/officeDocument/2006/relationships/vmlDrawing" Target="../drawings/vmlDrawing60.vml"/><Relationship Id="rId4" Type="http://schemas.openxmlformats.org/officeDocument/2006/relationships/printerSettings" Target="../printerSettings/printerSettings474.bin"/><Relationship Id="rId9" Type="http://schemas.openxmlformats.org/officeDocument/2006/relationships/printerSettings" Target="../printerSettings/printerSettings479.bin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7.bin"/><Relationship Id="rId3" Type="http://schemas.openxmlformats.org/officeDocument/2006/relationships/printerSettings" Target="../printerSettings/printerSettings482.bin"/><Relationship Id="rId7" Type="http://schemas.openxmlformats.org/officeDocument/2006/relationships/printerSettings" Target="../printerSettings/printerSettings486.bin"/><Relationship Id="rId2" Type="http://schemas.openxmlformats.org/officeDocument/2006/relationships/printerSettings" Target="../printerSettings/printerSettings481.bin"/><Relationship Id="rId1" Type="http://schemas.openxmlformats.org/officeDocument/2006/relationships/printerSettings" Target="../printerSettings/printerSettings480.bin"/><Relationship Id="rId6" Type="http://schemas.openxmlformats.org/officeDocument/2006/relationships/printerSettings" Target="../printerSettings/printerSettings485.bin"/><Relationship Id="rId5" Type="http://schemas.openxmlformats.org/officeDocument/2006/relationships/printerSettings" Target="../printerSettings/printerSettings484.bin"/><Relationship Id="rId10" Type="http://schemas.openxmlformats.org/officeDocument/2006/relationships/vmlDrawing" Target="../drawings/vmlDrawing61.vml"/><Relationship Id="rId4" Type="http://schemas.openxmlformats.org/officeDocument/2006/relationships/printerSettings" Target="../printerSettings/printerSettings483.bin"/><Relationship Id="rId9" Type="http://schemas.openxmlformats.org/officeDocument/2006/relationships/printerSettings" Target="../printerSettings/printerSettings488.bin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6.bin"/><Relationship Id="rId3" Type="http://schemas.openxmlformats.org/officeDocument/2006/relationships/printerSettings" Target="../printerSettings/printerSettings491.bin"/><Relationship Id="rId7" Type="http://schemas.openxmlformats.org/officeDocument/2006/relationships/printerSettings" Target="../printerSettings/printerSettings495.bin"/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Relationship Id="rId6" Type="http://schemas.openxmlformats.org/officeDocument/2006/relationships/printerSettings" Target="../printerSettings/printerSettings494.bin"/><Relationship Id="rId5" Type="http://schemas.openxmlformats.org/officeDocument/2006/relationships/printerSettings" Target="../printerSettings/printerSettings493.bin"/><Relationship Id="rId10" Type="http://schemas.openxmlformats.org/officeDocument/2006/relationships/vmlDrawing" Target="../drawings/vmlDrawing62.vml"/><Relationship Id="rId4" Type="http://schemas.openxmlformats.org/officeDocument/2006/relationships/printerSettings" Target="../printerSettings/printerSettings492.bin"/><Relationship Id="rId9" Type="http://schemas.openxmlformats.org/officeDocument/2006/relationships/printerSettings" Target="../printerSettings/printerSettings497.bin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5.bin"/><Relationship Id="rId3" Type="http://schemas.openxmlformats.org/officeDocument/2006/relationships/printerSettings" Target="../printerSettings/printerSettings500.bin"/><Relationship Id="rId7" Type="http://schemas.openxmlformats.org/officeDocument/2006/relationships/printerSettings" Target="../printerSettings/printerSettings504.bin"/><Relationship Id="rId2" Type="http://schemas.openxmlformats.org/officeDocument/2006/relationships/printerSettings" Target="../printerSettings/printerSettings499.bin"/><Relationship Id="rId1" Type="http://schemas.openxmlformats.org/officeDocument/2006/relationships/printerSettings" Target="../printerSettings/printerSettings498.bin"/><Relationship Id="rId6" Type="http://schemas.openxmlformats.org/officeDocument/2006/relationships/printerSettings" Target="../printerSettings/printerSettings503.bin"/><Relationship Id="rId5" Type="http://schemas.openxmlformats.org/officeDocument/2006/relationships/printerSettings" Target="../printerSettings/printerSettings502.bin"/><Relationship Id="rId10" Type="http://schemas.openxmlformats.org/officeDocument/2006/relationships/vmlDrawing" Target="../drawings/vmlDrawing63.vml"/><Relationship Id="rId4" Type="http://schemas.openxmlformats.org/officeDocument/2006/relationships/printerSettings" Target="../printerSettings/printerSettings501.bin"/><Relationship Id="rId9" Type="http://schemas.openxmlformats.org/officeDocument/2006/relationships/printerSettings" Target="../printerSettings/printerSettings506.bin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4.bin"/><Relationship Id="rId3" Type="http://schemas.openxmlformats.org/officeDocument/2006/relationships/printerSettings" Target="../printerSettings/printerSettings509.bin"/><Relationship Id="rId7" Type="http://schemas.openxmlformats.org/officeDocument/2006/relationships/printerSettings" Target="../printerSettings/printerSettings513.bin"/><Relationship Id="rId2" Type="http://schemas.openxmlformats.org/officeDocument/2006/relationships/printerSettings" Target="../printerSettings/printerSettings508.bin"/><Relationship Id="rId1" Type="http://schemas.openxmlformats.org/officeDocument/2006/relationships/printerSettings" Target="../printerSettings/printerSettings507.bin"/><Relationship Id="rId6" Type="http://schemas.openxmlformats.org/officeDocument/2006/relationships/printerSettings" Target="../printerSettings/printerSettings512.bin"/><Relationship Id="rId5" Type="http://schemas.openxmlformats.org/officeDocument/2006/relationships/printerSettings" Target="../printerSettings/printerSettings511.bin"/><Relationship Id="rId10" Type="http://schemas.openxmlformats.org/officeDocument/2006/relationships/vmlDrawing" Target="../drawings/vmlDrawing64.vml"/><Relationship Id="rId4" Type="http://schemas.openxmlformats.org/officeDocument/2006/relationships/printerSettings" Target="../printerSettings/printerSettings510.bin"/><Relationship Id="rId9" Type="http://schemas.openxmlformats.org/officeDocument/2006/relationships/printerSettings" Target="../printerSettings/printerSettings515.bin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3.bin"/><Relationship Id="rId3" Type="http://schemas.openxmlformats.org/officeDocument/2006/relationships/printerSettings" Target="../printerSettings/printerSettings518.bin"/><Relationship Id="rId7" Type="http://schemas.openxmlformats.org/officeDocument/2006/relationships/printerSettings" Target="../printerSettings/printerSettings522.bin"/><Relationship Id="rId2" Type="http://schemas.openxmlformats.org/officeDocument/2006/relationships/printerSettings" Target="../printerSettings/printerSettings517.bin"/><Relationship Id="rId1" Type="http://schemas.openxmlformats.org/officeDocument/2006/relationships/printerSettings" Target="../printerSettings/printerSettings516.bin"/><Relationship Id="rId6" Type="http://schemas.openxmlformats.org/officeDocument/2006/relationships/printerSettings" Target="../printerSettings/printerSettings521.bin"/><Relationship Id="rId5" Type="http://schemas.openxmlformats.org/officeDocument/2006/relationships/printerSettings" Target="../printerSettings/printerSettings520.bin"/><Relationship Id="rId10" Type="http://schemas.openxmlformats.org/officeDocument/2006/relationships/vmlDrawing" Target="../drawings/vmlDrawing65.vml"/><Relationship Id="rId4" Type="http://schemas.openxmlformats.org/officeDocument/2006/relationships/printerSettings" Target="../printerSettings/printerSettings519.bin"/><Relationship Id="rId9" Type="http://schemas.openxmlformats.org/officeDocument/2006/relationships/printerSettings" Target="../printerSettings/printerSettings524.bin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2.bin"/><Relationship Id="rId3" Type="http://schemas.openxmlformats.org/officeDocument/2006/relationships/printerSettings" Target="../printerSettings/printerSettings527.bin"/><Relationship Id="rId7" Type="http://schemas.openxmlformats.org/officeDocument/2006/relationships/printerSettings" Target="../printerSettings/printerSettings531.bin"/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Relationship Id="rId6" Type="http://schemas.openxmlformats.org/officeDocument/2006/relationships/printerSettings" Target="../printerSettings/printerSettings530.bin"/><Relationship Id="rId5" Type="http://schemas.openxmlformats.org/officeDocument/2006/relationships/printerSettings" Target="../printerSettings/printerSettings529.bin"/><Relationship Id="rId10" Type="http://schemas.openxmlformats.org/officeDocument/2006/relationships/vmlDrawing" Target="../drawings/vmlDrawing66.vml"/><Relationship Id="rId4" Type="http://schemas.openxmlformats.org/officeDocument/2006/relationships/printerSettings" Target="../printerSettings/printerSettings528.bin"/><Relationship Id="rId9" Type="http://schemas.openxmlformats.org/officeDocument/2006/relationships/printerSettings" Target="../printerSettings/printerSettings533.bin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36.bin"/><Relationship Id="rId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34.bin"/><Relationship Id="rId6" Type="http://schemas.openxmlformats.org/officeDocument/2006/relationships/printerSettings" Target="../printerSettings/printerSettings539.bin"/><Relationship Id="rId5" Type="http://schemas.openxmlformats.org/officeDocument/2006/relationships/printerSettings" Target="../printerSettings/printerSettings538.bin"/><Relationship Id="rId10" Type="http://schemas.openxmlformats.org/officeDocument/2006/relationships/vmlDrawing" Target="../drawings/vmlDrawing67.vml"/><Relationship Id="rId4" Type="http://schemas.openxmlformats.org/officeDocument/2006/relationships/printerSettings" Target="../printerSettings/printerSettings537.bin"/><Relationship Id="rId9" Type="http://schemas.openxmlformats.org/officeDocument/2006/relationships/printerSettings" Target="../printerSettings/printerSettings542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543.bin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1.bin"/><Relationship Id="rId3" Type="http://schemas.openxmlformats.org/officeDocument/2006/relationships/printerSettings" Target="../printerSettings/printerSettings546.bin"/><Relationship Id="rId7" Type="http://schemas.openxmlformats.org/officeDocument/2006/relationships/printerSettings" Target="../printerSettings/printerSettings550.bin"/><Relationship Id="rId2" Type="http://schemas.openxmlformats.org/officeDocument/2006/relationships/printerSettings" Target="../printerSettings/printerSettings545.bin"/><Relationship Id="rId1" Type="http://schemas.openxmlformats.org/officeDocument/2006/relationships/printerSettings" Target="../printerSettings/printerSettings544.bin"/><Relationship Id="rId6" Type="http://schemas.openxmlformats.org/officeDocument/2006/relationships/printerSettings" Target="../printerSettings/printerSettings549.bin"/><Relationship Id="rId5" Type="http://schemas.openxmlformats.org/officeDocument/2006/relationships/printerSettings" Target="../printerSettings/printerSettings548.bin"/><Relationship Id="rId10" Type="http://schemas.openxmlformats.org/officeDocument/2006/relationships/vmlDrawing" Target="../drawings/vmlDrawing69.vml"/><Relationship Id="rId4" Type="http://schemas.openxmlformats.org/officeDocument/2006/relationships/printerSettings" Target="../printerSettings/printerSettings547.bin"/><Relationship Id="rId9" Type="http://schemas.openxmlformats.org/officeDocument/2006/relationships/printerSettings" Target="../printerSettings/printerSettings552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.bin"/><Relationship Id="rId3" Type="http://schemas.openxmlformats.org/officeDocument/2006/relationships/printerSettings" Target="../printerSettings/printerSettings49.bin"/><Relationship Id="rId7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6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1.bin"/><Relationship Id="rId10" Type="http://schemas.openxmlformats.org/officeDocument/2006/relationships/vmlDrawing" Target="../drawings/vmlDrawing7.vml"/><Relationship Id="rId4" Type="http://schemas.openxmlformats.org/officeDocument/2006/relationships/printerSettings" Target="../printerSettings/printerSettings50.bin"/><Relationship Id="rId9" Type="http://schemas.openxmlformats.org/officeDocument/2006/relationships/printerSettings" Target="../printerSettings/printerSettings55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0.bin"/><Relationship Id="rId3" Type="http://schemas.openxmlformats.org/officeDocument/2006/relationships/printerSettings" Target="../printerSettings/printerSettings555.bin"/><Relationship Id="rId7" Type="http://schemas.openxmlformats.org/officeDocument/2006/relationships/printerSettings" Target="../printerSettings/printerSettings559.bin"/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Relationship Id="rId6" Type="http://schemas.openxmlformats.org/officeDocument/2006/relationships/printerSettings" Target="../printerSettings/printerSettings558.bin"/><Relationship Id="rId5" Type="http://schemas.openxmlformats.org/officeDocument/2006/relationships/printerSettings" Target="../printerSettings/printerSettings557.bin"/><Relationship Id="rId10" Type="http://schemas.openxmlformats.org/officeDocument/2006/relationships/vmlDrawing" Target="../drawings/vmlDrawing70.vml"/><Relationship Id="rId4" Type="http://schemas.openxmlformats.org/officeDocument/2006/relationships/printerSettings" Target="../printerSettings/printerSettings556.bin"/><Relationship Id="rId9" Type="http://schemas.openxmlformats.org/officeDocument/2006/relationships/printerSettings" Target="../printerSettings/printerSettings561.bin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9.bin"/><Relationship Id="rId3" Type="http://schemas.openxmlformats.org/officeDocument/2006/relationships/printerSettings" Target="../printerSettings/printerSettings564.bin"/><Relationship Id="rId7" Type="http://schemas.openxmlformats.org/officeDocument/2006/relationships/printerSettings" Target="../printerSettings/printerSettings568.bin"/><Relationship Id="rId2" Type="http://schemas.openxmlformats.org/officeDocument/2006/relationships/printerSettings" Target="../printerSettings/printerSettings563.bin"/><Relationship Id="rId1" Type="http://schemas.openxmlformats.org/officeDocument/2006/relationships/printerSettings" Target="../printerSettings/printerSettings562.bin"/><Relationship Id="rId6" Type="http://schemas.openxmlformats.org/officeDocument/2006/relationships/printerSettings" Target="../printerSettings/printerSettings567.bin"/><Relationship Id="rId5" Type="http://schemas.openxmlformats.org/officeDocument/2006/relationships/printerSettings" Target="../printerSettings/printerSettings566.bin"/><Relationship Id="rId10" Type="http://schemas.openxmlformats.org/officeDocument/2006/relationships/vmlDrawing" Target="../drawings/vmlDrawing71.vml"/><Relationship Id="rId4" Type="http://schemas.openxmlformats.org/officeDocument/2006/relationships/printerSettings" Target="../printerSettings/printerSettings565.bin"/><Relationship Id="rId9" Type="http://schemas.openxmlformats.org/officeDocument/2006/relationships/printerSettings" Target="../printerSettings/printerSettings570.bin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8.bin"/><Relationship Id="rId3" Type="http://schemas.openxmlformats.org/officeDocument/2006/relationships/printerSettings" Target="../printerSettings/printerSettings573.bin"/><Relationship Id="rId7" Type="http://schemas.openxmlformats.org/officeDocument/2006/relationships/printerSettings" Target="../printerSettings/printerSettings577.bin"/><Relationship Id="rId2" Type="http://schemas.openxmlformats.org/officeDocument/2006/relationships/printerSettings" Target="../printerSettings/printerSettings572.bin"/><Relationship Id="rId1" Type="http://schemas.openxmlformats.org/officeDocument/2006/relationships/printerSettings" Target="../printerSettings/printerSettings571.bin"/><Relationship Id="rId6" Type="http://schemas.openxmlformats.org/officeDocument/2006/relationships/printerSettings" Target="../printerSettings/printerSettings576.bin"/><Relationship Id="rId5" Type="http://schemas.openxmlformats.org/officeDocument/2006/relationships/printerSettings" Target="../printerSettings/printerSettings575.bin"/><Relationship Id="rId10" Type="http://schemas.openxmlformats.org/officeDocument/2006/relationships/vmlDrawing" Target="../drawings/vmlDrawing72.vml"/><Relationship Id="rId4" Type="http://schemas.openxmlformats.org/officeDocument/2006/relationships/printerSettings" Target="../printerSettings/printerSettings574.bin"/><Relationship Id="rId9" Type="http://schemas.openxmlformats.org/officeDocument/2006/relationships/printerSettings" Target="../printerSettings/printerSettings579.bin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7.bin"/><Relationship Id="rId3" Type="http://schemas.openxmlformats.org/officeDocument/2006/relationships/printerSettings" Target="../printerSettings/printerSettings582.bin"/><Relationship Id="rId7" Type="http://schemas.openxmlformats.org/officeDocument/2006/relationships/printerSettings" Target="../printerSettings/printerSettings586.bin"/><Relationship Id="rId2" Type="http://schemas.openxmlformats.org/officeDocument/2006/relationships/printerSettings" Target="../printerSettings/printerSettings581.bin"/><Relationship Id="rId1" Type="http://schemas.openxmlformats.org/officeDocument/2006/relationships/printerSettings" Target="../printerSettings/printerSettings580.bin"/><Relationship Id="rId6" Type="http://schemas.openxmlformats.org/officeDocument/2006/relationships/printerSettings" Target="../printerSettings/printerSettings585.bin"/><Relationship Id="rId5" Type="http://schemas.openxmlformats.org/officeDocument/2006/relationships/printerSettings" Target="../printerSettings/printerSettings584.bin"/><Relationship Id="rId10" Type="http://schemas.openxmlformats.org/officeDocument/2006/relationships/vmlDrawing" Target="../drawings/vmlDrawing73.vml"/><Relationship Id="rId4" Type="http://schemas.openxmlformats.org/officeDocument/2006/relationships/printerSettings" Target="../printerSettings/printerSettings583.bin"/><Relationship Id="rId9" Type="http://schemas.openxmlformats.org/officeDocument/2006/relationships/printerSettings" Target="../printerSettings/printerSettings588.bin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6.bin"/><Relationship Id="rId3" Type="http://schemas.openxmlformats.org/officeDocument/2006/relationships/printerSettings" Target="../printerSettings/printerSettings591.bin"/><Relationship Id="rId7" Type="http://schemas.openxmlformats.org/officeDocument/2006/relationships/printerSettings" Target="../printerSettings/printerSettings595.bin"/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Relationship Id="rId6" Type="http://schemas.openxmlformats.org/officeDocument/2006/relationships/printerSettings" Target="../printerSettings/printerSettings594.bin"/><Relationship Id="rId5" Type="http://schemas.openxmlformats.org/officeDocument/2006/relationships/printerSettings" Target="../printerSettings/printerSettings593.bin"/><Relationship Id="rId10" Type="http://schemas.openxmlformats.org/officeDocument/2006/relationships/vmlDrawing" Target="../drawings/vmlDrawing74.vml"/><Relationship Id="rId4" Type="http://schemas.openxmlformats.org/officeDocument/2006/relationships/printerSettings" Target="../printerSettings/printerSettings592.bin"/><Relationship Id="rId9" Type="http://schemas.openxmlformats.org/officeDocument/2006/relationships/printerSettings" Target="../printerSettings/printerSettings597.bin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5.bin"/><Relationship Id="rId3" Type="http://schemas.openxmlformats.org/officeDocument/2006/relationships/printerSettings" Target="../printerSettings/printerSettings600.bin"/><Relationship Id="rId7" Type="http://schemas.openxmlformats.org/officeDocument/2006/relationships/printerSettings" Target="../printerSettings/printerSettings604.bin"/><Relationship Id="rId2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98.bin"/><Relationship Id="rId6" Type="http://schemas.openxmlformats.org/officeDocument/2006/relationships/printerSettings" Target="../printerSettings/printerSettings603.bin"/><Relationship Id="rId5" Type="http://schemas.openxmlformats.org/officeDocument/2006/relationships/printerSettings" Target="../printerSettings/printerSettings602.bin"/><Relationship Id="rId10" Type="http://schemas.openxmlformats.org/officeDocument/2006/relationships/vmlDrawing" Target="../drawings/vmlDrawing75.vml"/><Relationship Id="rId4" Type="http://schemas.openxmlformats.org/officeDocument/2006/relationships/printerSettings" Target="../printerSettings/printerSettings601.bin"/><Relationship Id="rId9" Type="http://schemas.openxmlformats.org/officeDocument/2006/relationships/printerSettings" Target="../printerSettings/printerSettings606.bin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4.bin"/><Relationship Id="rId3" Type="http://schemas.openxmlformats.org/officeDocument/2006/relationships/printerSettings" Target="../printerSettings/printerSettings609.bin"/><Relationship Id="rId7" Type="http://schemas.openxmlformats.org/officeDocument/2006/relationships/printerSettings" Target="../printerSettings/printerSettings613.bin"/><Relationship Id="rId2" Type="http://schemas.openxmlformats.org/officeDocument/2006/relationships/printerSettings" Target="../printerSettings/printerSettings608.bin"/><Relationship Id="rId1" Type="http://schemas.openxmlformats.org/officeDocument/2006/relationships/printerSettings" Target="../printerSettings/printerSettings607.bin"/><Relationship Id="rId6" Type="http://schemas.openxmlformats.org/officeDocument/2006/relationships/printerSettings" Target="../printerSettings/printerSettings612.bin"/><Relationship Id="rId5" Type="http://schemas.openxmlformats.org/officeDocument/2006/relationships/printerSettings" Target="../printerSettings/printerSettings611.bin"/><Relationship Id="rId10" Type="http://schemas.openxmlformats.org/officeDocument/2006/relationships/vmlDrawing" Target="../drawings/vmlDrawing76.vml"/><Relationship Id="rId4" Type="http://schemas.openxmlformats.org/officeDocument/2006/relationships/printerSettings" Target="../printerSettings/printerSettings610.bin"/><Relationship Id="rId9" Type="http://schemas.openxmlformats.org/officeDocument/2006/relationships/printerSettings" Target="../printerSettings/printerSettings615.bin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3.bin"/><Relationship Id="rId3" Type="http://schemas.openxmlformats.org/officeDocument/2006/relationships/printerSettings" Target="../printerSettings/printerSettings618.bin"/><Relationship Id="rId7" Type="http://schemas.openxmlformats.org/officeDocument/2006/relationships/printerSettings" Target="../printerSettings/printerSettings622.bin"/><Relationship Id="rId2" Type="http://schemas.openxmlformats.org/officeDocument/2006/relationships/printerSettings" Target="../printerSettings/printerSettings617.bin"/><Relationship Id="rId1" Type="http://schemas.openxmlformats.org/officeDocument/2006/relationships/printerSettings" Target="../printerSettings/printerSettings616.bin"/><Relationship Id="rId6" Type="http://schemas.openxmlformats.org/officeDocument/2006/relationships/printerSettings" Target="../printerSettings/printerSettings621.bin"/><Relationship Id="rId5" Type="http://schemas.openxmlformats.org/officeDocument/2006/relationships/printerSettings" Target="../printerSettings/printerSettings620.bin"/><Relationship Id="rId10" Type="http://schemas.openxmlformats.org/officeDocument/2006/relationships/vmlDrawing" Target="../drawings/vmlDrawing77.vml"/><Relationship Id="rId4" Type="http://schemas.openxmlformats.org/officeDocument/2006/relationships/printerSettings" Target="../printerSettings/printerSettings619.bin"/><Relationship Id="rId9" Type="http://schemas.openxmlformats.org/officeDocument/2006/relationships/printerSettings" Target="../printerSettings/printerSettings624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62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62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.bin"/><Relationship Id="rId3" Type="http://schemas.openxmlformats.org/officeDocument/2006/relationships/printerSettings" Target="../printerSettings/printerSettings58.bin"/><Relationship Id="rId7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10" Type="http://schemas.openxmlformats.org/officeDocument/2006/relationships/vmlDrawing" Target="../drawings/vmlDrawing8.vml"/><Relationship Id="rId4" Type="http://schemas.openxmlformats.org/officeDocument/2006/relationships/printerSettings" Target="../printerSettings/printerSettings59.bin"/><Relationship Id="rId9" Type="http://schemas.openxmlformats.org/officeDocument/2006/relationships/printerSettings" Target="../printerSettings/printerSettings64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627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628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629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630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631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632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633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634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63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63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.bin"/><Relationship Id="rId3" Type="http://schemas.openxmlformats.org/officeDocument/2006/relationships/printerSettings" Target="../printerSettings/printerSettings67.bin"/><Relationship Id="rId7" Type="http://schemas.openxmlformats.org/officeDocument/2006/relationships/printerSettings" Target="../printerSettings/printerSettings71.bin"/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Relationship Id="rId6" Type="http://schemas.openxmlformats.org/officeDocument/2006/relationships/printerSettings" Target="../printerSettings/printerSettings70.bin"/><Relationship Id="rId5" Type="http://schemas.openxmlformats.org/officeDocument/2006/relationships/printerSettings" Target="../printerSettings/printerSettings69.bin"/><Relationship Id="rId10" Type="http://schemas.openxmlformats.org/officeDocument/2006/relationships/vmlDrawing" Target="../drawings/vmlDrawing9.vml"/><Relationship Id="rId4" Type="http://schemas.openxmlformats.org/officeDocument/2006/relationships/printerSettings" Target="../printerSettings/printerSettings68.bin"/><Relationship Id="rId9" Type="http://schemas.openxmlformats.org/officeDocument/2006/relationships/printerSettings" Target="../printerSettings/printerSettings73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637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638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639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640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641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642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643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644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64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64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D50"/>
  <sheetViews>
    <sheetView showGridLines="0" tabSelected="1" view="pageBreakPreview" topLeftCell="B5" zoomScaleNormal="100" zoomScaleSheetLayoutView="100" zoomScalePageLayoutView="80" workbookViewId="0">
      <selection activeCell="B5" sqref="B5"/>
    </sheetView>
  </sheetViews>
  <sheetFormatPr baseColWidth="10" defaultColWidth="14.42578125" defaultRowHeight="15" customHeight="1" x14ac:dyDescent="0.2"/>
  <cols>
    <col min="1" max="1" width="10.7109375" style="470" customWidth="1"/>
    <col min="2" max="2" width="87" style="470" customWidth="1"/>
    <col min="3" max="3" width="10.7109375" style="480" customWidth="1"/>
    <col min="4" max="23" width="10.7109375" style="470" customWidth="1"/>
    <col min="24" max="16384" width="14.42578125" style="470"/>
  </cols>
  <sheetData>
    <row r="2" spans="1:4" s="473" customFormat="1" x14ac:dyDescent="0.25">
      <c r="C2" s="474"/>
    </row>
    <row r="3" spans="1:4" s="473" customFormat="1" x14ac:dyDescent="0.25">
      <c r="C3" s="474"/>
    </row>
    <row r="4" spans="1:4" s="473" customFormat="1" x14ac:dyDescent="0.25">
      <c r="B4" s="475"/>
      <c r="C4" s="476"/>
      <c r="D4" s="28"/>
    </row>
    <row r="5" spans="1:4" s="473" customFormat="1" ht="81" customHeight="1" x14ac:dyDescent="0.25">
      <c r="B5" s="546" t="s">
        <v>0</v>
      </c>
      <c r="C5" s="477"/>
      <c r="D5" s="477"/>
    </row>
    <row r="6" spans="1:4" s="473" customFormat="1" ht="5.25" customHeight="1" x14ac:dyDescent="0.25">
      <c r="A6" s="478"/>
      <c r="B6" s="28"/>
      <c r="C6" s="450"/>
      <c r="D6" s="28"/>
    </row>
    <row r="7" spans="1:4" s="473" customFormat="1" ht="15" customHeight="1" x14ac:dyDescent="0.25">
      <c r="B7" s="479"/>
      <c r="C7" s="450"/>
      <c r="D7" s="28"/>
    </row>
    <row r="8" spans="1:4" s="473" customFormat="1" ht="15" customHeight="1" x14ac:dyDescent="0.25">
      <c r="B8" s="479"/>
      <c r="C8" s="450"/>
      <c r="D8" s="28"/>
    </row>
    <row r="24" spans="1:3" ht="35.25" customHeight="1" x14ac:dyDescent="0.2">
      <c r="A24" s="467"/>
      <c r="B24" s="468" t="s">
        <v>1</v>
      </c>
      <c r="C24" s="469"/>
    </row>
    <row r="49" spans="1:4" s="473" customFormat="1" ht="15" customHeight="1" x14ac:dyDescent="0.25">
      <c r="A49" s="471"/>
      <c r="B49" s="471"/>
      <c r="C49" s="472"/>
      <c r="D49" s="471"/>
    </row>
    <row r="50" spans="1:4" s="473" customFormat="1" x14ac:dyDescent="0.25">
      <c r="C50" s="474"/>
    </row>
  </sheetData>
  <pageMargins left="0.70866141732283472" right="0.70866141732283472" top="0.74803149606299213" bottom="0.74803149606299213" header="0.31496062992125984" footer="0.31496062992125984"/>
  <pageSetup paperSize="9" scale="80" orientation="portrait" r:id="rId1"/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M909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7.5703125" style="28" customWidth="1"/>
    <col min="3" max="3" width="138.7109375" style="28" customWidth="1"/>
    <col min="4" max="4" width="20.7109375" style="564" customWidth="1"/>
    <col min="5" max="5" width="13.7109375" style="35" customWidth="1"/>
    <col min="6" max="13" width="10.7109375" style="28" customWidth="1"/>
    <col min="14" max="253" width="14.42578125" style="28"/>
    <col min="254" max="254" width="7.140625" style="28" customWidth="1"/>
    <col min="255" max="255" width="27.5703125" style="28" customWidth="1"/>
    <col min="256" max="256" width="149" style="28" customWidth="1"/>
    <col min="257" max="257" width="12.7109375" style="28" customWidth="1"/>
    <col min="258" max="269" width="10.7109375" style="28" customWidth="1"/>
    <col min="270" max="509" width="14.42578125" style="28"/>
    <col min="510" max="510" width="7.140625" style="28" customWidth="1"/>
    <col min="511" max="511" width="27.5703125" style="28" customWidth="1"/>
    <col min="512" max="512" width="149" style="28" customWidth="1"/>
    <col min="513" max="513" width="12.7109375" style="28" customWidth="1"/>
    <col min="514" max="525" width="10.7109375" style="28" customWidth="1"/>
    <col min="526" max="765" width="14.42578125" style="28"/>
    <col min="766" max="766" width="7.140625" style="28" customWidth="1"/>
    <col min="767" max="767" width="27.5703125" style="28" customWidth="1"/>
    <col min="768" max="768" width="149" style="28" customWidth="1"/>
    <col min="769" max="769" width="12.7109375" style="28" customWidth="1"/>
    <col min="770" max="781" width="10.7109375" style="28" customWidth="1"/>
    <col min="782" max="1021" width="14.42578125" style="28"/>
    <col min="1022" max="1022" width="7.140625" style="28" customWidth="1"/>
    <col min="1023" max="1023" width="27.5703125" style="28" customWidth="1"/>
    <col min="1024" max="1024" width="149" style="28" customWidth="1"/>
    <col min="1025" max="1025" width="12.7109375" style="28" customWidth="1"/>
    <col min="1026" max="1037" width="10.7109375" style="28" customWidth="1"/>
    <col min="1038" max="1277" width="14.42578125" style="28"/>
    <col min="1278" max="1278" width="7.140625" style="28" customWidth="1"/>
    <col min="1279" max="1279" width="27.5703125" style="28" customWidth="1"/>
    <col min="1280" max="1280" width="149" style="28" customWidth="1"/>
    <col min="1281" max="1281" width="12.7109375" style="28" customWidth="1"/>
    <col min="1282" max="1293" width="10.7109375" style="28" customWidth="1"/>
    <col min="1294" max="1533" width="14.42578125" style="28"/>
    <col min="1534" max="1534" width="7.140625" style="28" customWidth="1"/>
    <col min="1535" max="1535" width="27.5703125" style="28" customWidth="1"/>
    <col min="1536" max="1536" width="149" style="28" customWidth="1"/>
    <col min="1537" max="1537" width="12.7109375" style="28" customWidth="1"/>
    <col min="1538" max="1549" width="10.7109375" style="28" customWidth="1"/>
    <col min="1550" max="1789" width="14.42578125" style="28"/>
    <col min="1790" max="1790" width="7.140625" style="28" customWidth="1"/>
    <col min="1791" max="1791" width="27.5703125" style="28" customWidth="1"/>
    <col min="1792" max="1792" width="149" style="28" customWidth="1"/>
    <col min="1793" max="1793" width="12.7109375" style="28" customWidth="1"/>
    <col min="1794" max="1805" width="10.7109375" style="28" customWidth="1"/>
    <col min="1806" max="2045" width="14.42578125" style="28"/>
    <col min="2046" max="2046" width="7.140625" style="28" customWidth="1"/>
    <col min="2047" max="2047" width="27.5703125" style="28" customWidth="1"/>
    <col min="2048" max="2048" width="149" style="28" customWidth="1"/>
    <col min="2049" max="2049" width="12.7109375" style="28" customWidth="1"/>
    <col min="2050" max="2061" width="10.7109375" style="28" customWidth="1"/>
    <col min="2062" max="2301" width="14.42578125" style="28"/>
    <col min="2302" max="2302" width="7.140625" style="28" customWidth="1"/>
    <col min="2303" max="2303" width="27.5703125" style="28" customWidth="1"/>
    <col min="2304" max="2304" width="149" style="28" customWidth="1"/>
    <col min="2305" max="2305" width="12.7109375" style="28" customWidth="1"/>
    <col min="2306" max="2317" width="10.7109375" style="28" customWidth="1"/>
    <col min="2318" max="2557" width="14.42578125" style="28"/>
    <col min="2558" max="2558" width="7.140625" style="28" customWidth="1"/>
    <col min="2559" max="2559" width="27.5703125" style="28" customWidth="1"/>
    <col min="2560" max="2560" width="149" style="28" customWidth="1"/>
    <col min="2561" max="2561" width="12.7109375" style="28" customWidth="1"/>
    <col min="2562" max="2573" width="10.7109375" style="28" customWidth="1"/>
    <col min="2574" max="2813" width="14.42578125" style="28"/>
    <col min="2814" max="2814" width="7.140625" style="28" customWidth="1"/>
    <col min="2815" max="2815" width="27.5703125" style="28" customWidth="1"/>
    <col min="2816" max="2816" width="149" style="28" customWidth="1"/>
    <col min="2817" max="2817" width="12.7109375" style="28" customWidth="1"/>
    <col min="2818" max="2829" width="10.7109375" style="28" customWidth="1"/>
    <col min="2830" max="3069" width="14.42578125" style="28"/>
    <col min="3070" max="3070" width="7.140625" style="28" customWidth="1"/>
    <col min="3071" max="3071" width="27.5703125" style="28" customWidth="1"/>
    <col min="3072" max="3072" width="149" style="28" customWidth="1"/>
    <col min="3073" max="3073" width="12.7109375" style="28" customWidth="1"/>
    <col min="3074" max="3085" width="10.7109375" style="28" customWidth="1"/>
    <col min="3086" max="3325" width="14.42578125" style="28"/>
    <col min="3326" max="3326" width="7.140625" style="28" customWidth="1"/>
    <col min="3327" max="3327" width="27.5703125" style="28" customWidth="1"/>
    <col min="3328" max="3328" width="149" style="28" customWidth="1"/>
    <col min="3329" max="3329" width="12.7109375" style="28" customWidth="1"/>
    <col min="3330" max="3341" width="10.7109375" style="28" customWidth="1"/>
    <col min="3342" max="3581" width="14.42578125" style="28"/>
    <col min="3582" max="3582" width="7.140625" style="28" customWidth="1"/>
    <col min="3583" max="3583" width="27.5703125" style="28" customWidth="1"/>
    <col min="3584" max="3584" width="149" style="28" customWidth="1"/>
    <col min="3585" max="3585" width="12.7109375" style="28" customWidth="1"/>
    <col min="3586" max="3597" width="10.7109375" style="28" customWidth="1"/>
    <col min="3598" max="3837" width="14.42578125" style="28"/>
    <col min="3838" max="3838" width="7.140625" style="28" customWidth="1"/>
    <col min="3839" max="3839" width="27.5703125" style="28" customWidth="1"/>
    <col min="3840" max="3840" width="149" style="28" customWidth="1"/>
    <col min="3841" max="3841" width="12.7109375" style="28" customWidth="1"/>
    <col min="3842" max="3853" width="10.7109375" style="28" customWidth="1"/>
    <col min="3854" max="4093" width="14.42578125" style="28"/>
    <col min="4094" max="4094" width="7.140625" style="28" customWidth="1"/>
    <col min="4095" max="4095" width="27.5703125" style="28" customWidth="1"/>
    <col min="4096" max="4096" width="149" style="28" customWidth="1"/>
    <col min="4097" max="4097" width="12.7109375" style="28" customWidth="1"/>
    <col min="4098" max="4109" width="10.7109375" style="28" customWidth="1"/>
    <col min="4110" max="4349" width="14.42578125" style="28"/>
    <col min="4350" max="4350" width="7.140625" style="28" customWidth="1"/>
    <col min="4351" max="4351" width="27.5703125" style="28" customWidth="1"/>
    <col min="4352" max="4352" width="149" style="28" customWidth="1"/>
    <col min="4353" max="4353" width="12.7109375" style="28" customWidth="1"/>
    <col min="4354" max="4365" width="10.7109375" style="28" customWidth="1"/>
    <col min="4366" max="4605" width="14.42578125" style="28"/>
    <col min="4606" max="4606" width="7.140625" style="28" customWidth="1"/>
    <col min="4607" max="4607" width="27.5703125" style="28" customWidth="1"/>
    <col min="4608" max="4608" width="149" style="28" customWidth="1"/>
    <col min="4609" max="4609" width="12.7109375" style="28" customWidth="1"/>
    <col min="4610" max="4621" width="10.7109375" style="28" customWidth="1"/>
    <col min="4622" max="4861" width="14.42578125" style="28"/>
    <col min="4862" max="4862" width="7.140625" style="28" customWidth="1"/>
    <col min="4863" max="4863" width="27.5703125" style="28" customWidth="1"/>
    <col min="4864" max="4864" width="149" style="28" customWidth="1"/>
    <col min="4865" max="4865" width="12.7109375" style="28" customWidth="1"/>
    <col min="4866" max="4877" width="10.7109375" style="28" customWidth="1"/>
    <col min="4878" max="5117" width="14.42578125" style="28"/>
    <col min="5118" max="5118" width="7.140625" style="28" customWidth="1"/>
    <col min="5119" max="5119" width="27.5703125" style="28" customWidth="1"/>
    <col min="5120" max="5120" width="149" style="28" customWidth="1"/>
    <col min="5121" max="5121" width="12.7109375" style="28" customWidth="1"/>
    <col min="5122" max="5133" width="10.7109375" style="28" customWidth="1"/>
    <col min="5134" max="5373" width="14.42578125" style="28"/>
    <col min="5374" max="5374" width="7.140625" style="28" customWidth="1"/>
    <col min="5375" max="5375" width="27.5703125" style="28" customWidth="1"/>
    <col min="5376" max="5376" width="149" style="28" customWidth="1"/>
    <col min="5377" max="5377" width="12.7109375" style="28" customWidth="1"/>
    <col min="5378" max="5389" width="10.7109375" style="28" customWidth="1"/>
    <col min="5390" max="5629" width="14.42578125" style="28"/>
    <col min="5630" max="5630" width="7.140625" style="28" customWidth="1"/>
    <col min="5631" max="5631" width="27.5703125" style="28" customWidth="1"/>
    <col min="5632" max="5632" width="149" style="28" customWidth="1"/>
    <col min="5633" max="5633" width="12.7109375" style="28" customWidth="1"/>
    <col min="5634" max="5645" width="10.7109375" style="28" customWidth="1"/>
    <col min="5646" max="5885" width="14.42578125" style="28"/>
    <col min="5886" max="5886" width="7.140625" style="28" customWidth="1"/>
    <col min="5887" max="5887" width="27.5703125" style="28" customWidth="1"/>
    <col min="5888" max="5888" width="149" style="28" customWidth="1"/>
    <col min="5889" max="5889" width="12.7109375" style="28" customWidth="1"/>
    <col min="5890" max="5901" width="10.7109375" style="28" customWidth="1"/>
    <col min="5902" max="6141" width="14.42578125" style="28"/>
    <col min="6142" max="6142" width="7.140625" style="28" customWidth="1"/>
    <col min="6143" max="6143" width="27.5703125" style="28" customWidth="1"/>
    <col min="6144" max="6144" width="149" style="28" customWidth="1"/>
    <col min="6145" max="6145" width="12.7109375" style="28" customWidth="1"/>
    <col min="6146" max="6157" width="10.7109375" style="28" customWidth="1"/>
    <col min="6158" max="6397" width="14.42578125" style="28"/>
    <col min="6398" max="6398" width="7.140625" style="28" customWidth="1"/>
    <col min="6399" max="6399" width="27.5703125" style="28" customWidth="1"/>
    <col min="6400" max="6400" width="149" style="28" customWidth="1"/>
    <col min="6401" max="6401" width="12.7109375" style="28" customWidth="1"/>
    <col min="6402" max="6413" width="10.7109375" style="28" customWidth="1"/>
    <col min="6414" max="6653" width="14.42578125" style="28"/>
    <col min="6654" max="6654" width="7.140625" style="28" customWidth="1"/>
    <col min="6655" max="6655" width="27.5703125" style="28" customWidth="1"/>
    <col min="6656" max="6656" width="149" style="28" customWidth="1"/>
    <col min="6657" max="6657" width="12.7109375" style="28" customWidth="1"/>
    <col min="6658" max="6669" width="10.7109375" style="28" customWidth="1"/>
    <col min="6670" max="6909" width="14.42578125" style="28"/>
    <col min="6910" max="6910" width="7.140625" style="28" customWidth="1"/>
    <col min="6911" max="6911" width="27.5703125" style="28" customWidth="1"/>
    <col min="6912" max="6912" width="149" style="28" customWidth="1"/>
    <col min="6913" max="6913" width="12.7109375" style="28" customWidth="1"/>
    <col min="6914" max="6925" width="10.7109375" style="28" customWidth="1"/>
    <col min="6926" max="7165" width="14.42578125" style="28"/>
    <col min="7166" max="7166" width="7.140625" style="28" customWidth="1"/>
    <col min="7167" max="7167" width="27.5703125" style="28" customWidth="1"/>
    <col min="7168" max="7168" width="149" style="28" customWidth="1"/>
    <col min="7169" max="7169" width="12.7109375" style="28" customWidth="1"/>
    <col min="7170" max="7181" width="10.7109375" style="28" customWidth="1"/>
    <col min="7182" max="7421" width="14.42578125" style="28"/>
    <col min="7422" max="7422" width="7.140625" style="28" customWidth="1"/>
    <col min="7423" max="7423" width="27.5703125" style="28" customWidth="1"/>
    <col min="7424" max="7424" width="149" style="28" customWidth="1"/>
    <col min="7425" max="7425" width="12.7109375" style="28" customWidth="1"/>
    <col min="7426" max="7437" width="10.7109375" style="28" customWidth="1"/>
    <col min="7438" max="7677" width="14.42578125" style="28"/>
    <col min="7678" max="7678" width="7.140625" style="28" customWidth="1"/>
    <col min="7679" max="7679" width="27.5703125" style="28" customWidth="1"/>
    <col min="7680" max="7680" width="149" style="28" customWidth="1"/>
    <col min="7681" max="7681" width="12.7109375" style="28" customWidth="1"/>
    <col min="7682" max="7693" width="10.7109375" style="28" customWidth="1"/>
    <col min="7694" max="7933" width="14.42578125" style="28"/>
    <col min="7934" max="7934" width="7.140625" style="28" customWidth="1"/>
    <col min="7935" max="7935" width="27.5703125" style="28" customWidth="1"/>
    <col min="7936" max="7936" width="149" style="28" customWidth="1"/>
    <col min="7937" max="7937" width="12.7109375" style="28" customWidth="1"/>
    <col min="7938" max="7949" width="10.7109375" style="28" customWidth="1"/>
    <col min="7950" max="8189" width="14.42578125" style="28"/>
    <col min="8190" max="8190" width="7.140625" style="28" customWidth="1"/>
    <col min="8191" max="8191" width="27.5703125" style="28" customWidth="1"/>
    <col min="8192" max="8192" width="149" style="28" customWidth="1"/>
    <col min="8193" max="8193" width="12.7109375" style="28" customWidth="1"/>
    <col min="8194" max="8205" width="10.7109375" style="28" customWidth="1"/>
    <col min="8206" max="8445" width="14.42578125" style="28"/>
    <col min="8446" max="8446" width="7.140625" style="28" customWidth="1"/>
    <col min="8447" max="8447" width="27.5703125" style="28" customWidth="1"/>
    <col min="8448" max="8448" width="149" style="28" customWidth="1"/>
    <col min="8449" max="8449" width="12.7109375" style="28" customWidth="1"/>
    <col min="8450" max="8461" width="10.7109375" style="28" customWidth="1"/>
    <col min="8462" max="8701" width="14.42578125" style="28"/>
    <col min="8702" max="8702" width="7.140625" style="28" customWidth="1"/>
    <col min="8703" max="8703" width="27.5703125" style="28" customWidth="1"/>
    <col min="8704" max="8704" width="149" style="28" customWidth="1"/>
    <col min="8705" max="8705" width="12.7109375" style="28" customWidth="1"/>
    <col min="8706" max="8717" width="10.7109375" style="28" customWidth="1"/>
    <col min="8718" max="8957" width="14.42578125" style="28"/>
    <col min="8958" max="8958" width="7.140625" style="28" customWidth="1"/>
    <col min="8959" max="8959" width="27.5703125" style="28" customWidth="1"/>
    <col min="8960" max="8960" width="149" style="28" customWidth="1"/>
    <col min="8961" max="8961" width="12.7109375" style="28" customWidth="1"/>
    <col min="8962" max="8973" width="10.7109375" style="28" customWidth="1"/>
    <col min="8974" max="9213" width="14.42578125" style="28"/>
    <col min="9214" max="9214" width="7.140625" style="28" customWidth="1"/>
    <col min="9215" max="9215" width="27.5703125" style="28" customWidth="1"/>
    <col min="9216" max="9216" width="149" style="28" customWidth="1"/>
    <col min="9217" max="9217" width="12.7109375" style="28" customWidth="1"/>
    <col min="9218" max="9229" width="10.7109375" style="28" customWidth="1"/>
    <col min="9230" max="9469" width="14.42578125" style="28"/>
    <col min="9470" max="9470" width="7.140625" style="28" customWidth="1"/>
    <col min="9471" max="9471" width="27.5703125" style="28" customWidth="1"/>
    <col min="9472" max="9472" width="149" style="28" customWidth="1"/>
    <col min="9473" max="9473" width="12.7109375" style="28" customWidth="1"/>
    <col min="9474" max="9485" width="10.7109375" style="28" customWidth="1"/>
    <col min="9486" max="9725" width="14.42578125" style="28"/>
    <col min="9726" max="9726" width="7.140625" style="28" customWidth="1"/>
    <col min="9727" max="9727" width="27.5703125" style="28" customWidth="1"/>
    <col min="9728" max="9728" width="149" style="28" customWidth="1"/>
    <col min="9729" max="9729" width="12.7109375" style="28" customWidth="1"/>
    <col min="9730" max="9741" width="10.7109375" style="28" customWidth="1"/>
    <col min="9742" max="9981" width="14.42578125" style="28"/>
    <col min="9982" max="9982" width="7.140625" style="28" customWidth="1"/>
    <col min="9983" max="9983" width="27.5703125" style="28" customWidth="1"/>
    <col min="9984" max="9984" width="149" style="28" customWidth="1"/>
    <col min="9985" max="9985" width="12.7109375" style="28" customWidth="1"/>
    <col min="9986" max="9997" width="10.7109375" style="28" customWidth="1"/>
    <col min="9998" max="10237" width="14.42578125" style="28"/>
    <col min="10238" max="10238" width="7.140625" style="28" customWidth="1"/>
    <col min="10239" max="10239" width="27.5703125" style="28" customWidth="1"/>
    <col min="10240" max="10240" width="149" style="28" customWidth="1"/>
    <col min="10241" max="10241" width="12.7109375" style="28" customWidth="1"/>
    <col min="10242" max="10253" width="10.7109375" style="28" customWidth="1"/>
    <col min="10254" max="10493" width="14.42578125" style="28"/>
    <col min="10494" max="10494" width="7.140625" style="28" customWidth="1"/>
    <col min="10495" max="10495" width="27.5703125" style="28" customWidth="1"/>
    <col min="10496" max="10496" width="149" style="28" customWidth="1"/>
    <col min="10497" max="10497" width="12.7109375" style="28" customWidth="1"/>
    <col min="10498" max="10509" width="10.7109375" style="28" customWidth="1"/>
    <col min="10510" max="10749" width="14.42578125" style="28"/>
    <col min="10750" max="10750" width="7.140625" style="28" customWidth="1"/>
    <col min="10751" max="10751" width="27.5703125" style="28" customWidth="1"/>
    <col min="10752" max="10752" width="149" style="28" customWidth="1"/>
    <col min="10753" max="10753" width="12.7109375" style="28" customWidth="1"/>
    <col min="10754" max="10765" width="10.7109375" style="28" customWidth="1"/>
    <col min="10766" max="11005" width="14.42578125" style="28"/>
    <col min="11006" max="11006" width="7.140625" style="28" customWidth="1"/>
    <col min="11007" max="11007" width="27.5703125" style="28" customWidth="1"/>
    <col min="11008" max="11008" width="149" style="28" customWidth="1"/>
    <col min="11009" max="11009" width="12.7109375" style="28" customWidth="1"/>
    <col min="11010" max="11021" width="10.7109375" style="28" customWidth="1"/>
    <col min="11022" max="11261" width="14.42578125" style="28"/>
    <col min="11262" max="11262" width="7.140625" style="28" customWidth="1"/>
    <col min="11263" max="11263" width="27.5703125" style="28" customWidth="1"/>
    <col min="11264" max="11264" width="149" style="28" customWidth="1"/>
    <col min="11265" max="11265" width="12.7109375" style="28" customWidth="1"/>
    <col min="11266" max="11277" width="10.7109375" style="28" customWidth="1"/>
    <col min="11278" max="11517" width="14.42578125" style="28"/>
    <col min="11518" max="11518" width="7.140625" style="28" customWidth="1"/>
    <col min="11519" max="11519" width="27.5703125" style="28" customWidth="1"/>
    <col min="11520" max="11520" width="149" style="28" customWidth="1"/>
    <col min="11521" max="11521" width="12.7109375" style="28" customWidth="1"/>
    <col min="11522" max="11533" width="10.7109375" style="28" customWidth="1"/>
    <col min="11534" max="11773" width="14.42578125" style="28"/>
    <col min="11774" max="11774" width="7.140625" style="28" customWidth="1"/>
    <col min="11775" max="11775" width="27.5703125" style="28" customWidth="1"/>
    <col min="11776" max="11776" width="149" style="28" customWidth="1"/>
    <col min="11777" max="11777" width="12.7109375" style="28" customWidth="1"/>
    <col min="11778" max="11789" width="10.7109375" style="28" customWidth="1"/>
    <col min="11790" max="12029" width="14.42578125" style="28"/>
    <col min="12030" max="12030" width="7.140625" style="28" customWidth="1"/>
    <col min="12031" max="12031" width="27.5703125" style="28" customWidth="1"/>
    <col min="12032" max="12032" width="149" style="28" customWidth="1"/>
    <col min="12033" max="12033" width="12.7109375" style="28" customWidth="1"/>
    <col min="12034" max="12045" width="10.7109375" style="28" customWidth="1"/>
    <col min="12046" max="12285" width="14.42578125" style="28"/>
    <col min="12286" max="12286" width="7.140625" style="28" customWidth="1"/>
    <col min="12287" max="12287" width="27.5703125" style="28" customWidth="1"/>
    <col min="12288" max="12288" width="149" style="28" customWidth="1"/>
    <col min="12289" max="12289" width="12.7109375" style="28" customWidth="1"/>
    <col min="12290" max="12301" width="10.7109375" style="28" customWidth="1"/>
    <col min="12302" max="12541" width="14.42578125" style="28"/>
    <col min="12542" max="12542" width="7.140625" style="28" customWidth="1"/>
    <col min="12543" max="12543" width="27.5703125" style="28" customWidth="1"/>
    <col min="12544" max="12544" width="149" style="28" customWidth="1"/>
    <col min="12545" max="12545" width="12.7109375" style="28" customWidth="1"/>
    <col min="12546" max="12557" width="10.7109375" style="28" customWidth="1"/>
    <col min="12558" max="12797" width="14.42578125" style="28"/>
    <col min="12798" max="12798" width="7.140625" style="28" customWidth="1"/>
    <col min="12799" max="12799" width="27.5703125" style="28" customWidth="1"/>
    <col min="12800" max="12800" width="149" style="28" customWidth="1"/>
    <col min="12801" max="12801" width="12.7109375" style="28" customWidth="1"/>
    <col min="12802" max="12813" width="10.7109375" style="28" customWidth="1"/>
    <col min="12814" max="13053" width="14.42578125" style="28"/>
    <col min="13054" max="13054" width="7.140625" style="28" customWidth="1"/>
    <col min="13055" max="13055" width="27.5703125" style="28" customWidth="1"/>
    <col min="13056" max="13056" width="149" style="28" customWidth="1"/>
    <col min="13057" max="13057" width="12.7109375" style="28" customWidth="1"/>
    <col min="13058" max="13069" width="10.7109375" style="28" customWidth="1"/>
    <col min="13070" max="13309" width="14.42578125" style="28"/>
    <col min="13310" max="13310" width="7.140625" style="28" customWidth="1"/>
    <col min="13311" max="13311" width="27.5703125" style="28" customWidth="1"/>
    <col min="13312" max="13312" width="149" style="28" customWidth="1"/>
    <col min="13313" max="13313" width="12.7109375" style="28" customWidth="1"/>
    <col min="13314" max="13325" width="10.7109375" style="28" customWidth="1"/>
    <col min="13326" max="13565" width="14.42578125" style="28"/>
    <col min="13566" max="13566" width="7.140625" style="28" customWidth="1"/>
    <col min="13567" max="13567" width="27.5703125" style="28" customWidth="1"/>
    <col min="13568" max="13568" width="149" style="28" customWidth="1"/>
    <col min="13569" max="13569" width="12.7109375" style="28" customWidth="1"/>
    <col min="13570" max="13581" width="10.7109375" style="28" customWidth="1"/>
    <col min="13582" max="13821" width="14.42578125" style="28"/>
    <col min="13822" max="13822" width="7.140625" style="28" customWidth="1"/>
    <col min="13823" max="13823" width="27.5703125" style="28" customWidth="1"/>
    <col min="13824" max="13824" width="149" style="28" customWidth="1"/>
    <col min="13825" max="13825" width="12.7109375" style="28" customWidth="1"/>
    <col min="13826" max="13837" width="10.7109375" style="28" customWidth="1"/>
    <col min="13838" max="14077" width="14.42578125" style="28"/>
    <col min="14078" max="14078" width="7.140625" style="28" customWidth="1"/>
    <col min="14079" max="14079" width="27.5703125" style="28" customWidth="1"/>
    <col min="14080" max="14080" width="149" style="28" customWidth="1"/>
    <col min="14081" max="14081" width="12.7109375" style="28" customWidth="1"/>
    <col min="14082" max="14093" width="10.7109375" style="28" customWidth="1"/>
    <col min="14094" max="14333" width="14.42578125" style="28"/>
    <col min="14334" max="14334" width="7.140625" style="28" customWidth="1"/>
    <col min="14335" max="14335" width="27.5703125" style="28" customWidth="1"/>
    <col min="14336" max="14336" width="149" style="28" customWidth="1"/>
    <col min="14337" max="14337" width="12.7109375" style="28" customWidth="1"/>
    <col min="14338" max="14349" width="10.7109375" style="28" customWidth="1"/>
    <col min="14350" max="14589" width="14.42578125" style="28"/>
    <col min="14590" max="14590" width="7.140625" style="28" customWidth="1"/>
    <col min="14591" max="14591" width="27.5703125" style="28" customWidth="1"/>
    <col min="14592" max="14592" width="149" style="28" customWidth="1"/>
    <col min="14593" max="14593" width="12.7109375" style="28" customWidth="1"/>
    <col min="14594" max="14605" width="10.7109375" style="28" customWidth="1"/>
    <col min="14606" max="14845" width="14.42578125" style="28"/>
    <col min="14846" max="14846" width="7.140625" style="28" customWidth="1"/>
    <col min="14847" max="14847" width="27.5703125" style="28" customWidth="1"/>
    <col min="14848" max="14848" width="149" style="28" customWidth="1"/>
    <col min="14849" max="14849" width="12.7109375" style="28" customWidth="1"/>
    <col min="14850" max="14861" width="10.7109375" style="28" customWidth="1"/>
    <col min="14862" max="15101" width="14.42578125" style="28"/>
    <col min="15102" max="15102" width="7.140625" style="28" customWidth="1"/>
    <col min="15103" max="15103" width="27.5703125" style="28" customWidth="1"/>
    <col min="15104" max="15104" width="149" style="28" customWidth="1"/>
    <col min="15105" max="15105" width="12.7109375" style="28" customWidth="1"/>
    <col min="15106" max="15117" width="10.7109375" style="28" customWidth="1"/>
    <col min="15118" max="15357" width="14.42578125" style="28"/>
    <col min="15358" max="15358" width="7.140625" style="28" customWidth="1"/>
    <col min="15359" max="15359" width="27.5703125" style="28" customWidth="1"/>
    <col min="15360" max="15360" width="149" style="28" customWidth="1"/>
    <col min="15361" max="15361" width="12.7109375" style="28" customWidth="1"/>
    <col min="15362" max="15373" width="10.7109375" style="28" customWidth="1"/>
    <col min="15374" max="15613" width="14.42578125" style="28"/>
    <col min="15614" max="15614" width="7.140625" style="28" customWidth="1"/>
    <col min="15615" max="15615" width="27.5703125" style="28" customWidth="1"/>
    <col min="15616" max="15616" width="149" style="28" customWidth="1"/>
    <col min="15617" max="15617" width="12.7109375" style="28" customWidth="1"/>
    <col min="15618" max="15629" width="10.7109375" style="28" customWidth="1"/>
    <col min="15630" max="15869" width="14.42578125" style="28"/>
    <col min="15870" max="15870" width="7.140625" style="28" customWidth="1"/>
    <col min="15871" max="15871" width="27.5703125" style="28" customWidth="1"/>
    <col min="15872" max="15872" width="149" style="28" customWidth="1"/>
    <col min="15873" max="15873" width="12.7109375" style="28" customWidth="1"/>
    <col min="15874" max="15885" width="10.7109375" style="28" customWidth="1"/>
    <col min="15886" max="16125" width="14.42578125" style="28"/>
    <col min="16126" max="16126" width="7.140625" style="28" customWidth="1"/>
    <col min="16127" max="16127" width="27.5703125" style="28" customWidth="1"/>
    <col min="16128" max="16128" width="149" style="28" customWidth="1"/>
    <col min="16129" max="16129" width="12.7109375" style="28" customWidth="1"/>
    <col min="16130" max="16141" width="10.7109375" style="28" customWidth="1"/>
    <col min="16142" max="16384" width="14.42578125" style="28"/>
  </cols>
  <sheetData>
    <row r="1" spans="1:13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3" s="27" customFormat="1" ht="28.5" customHeight="1" x14ac:dyDescent="0.2">
      <c r="A2" s="99" t="str">
        <f>'ÍNDEX CONTRACTACIÓ'!B11</f>
        <v>2.3</v>
      </c>
      <c r="B2" s="100" t="s">
        <v>307</v>
      </c>
      <c r="C2" s="23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555"/>
      <c r="E2" s="257"/>
    </row>
    <row r="3" spans="1:13" s="27" customFormat="1" ht="15.75" customHeight="1" thickBot="1" x14ac:dyDescent="0.25">
      <c r="A3" s="102" t="str">
        <f>'ÍNDEX CONTRACTACIÓ'!C14</f>
        <v>2.3.3</v>
      </c>
      <c r="B3" s="103" t="s">
        <v>308</v>
      </c>
      <c r="C3" s="197" t="str">
        <f>'ÍNDEX CONTRACTACIÓ'!D14</f>
        <v>Aprovació de l'expedient de despesa de les obres (fase AD obra)</v>
      </c>
      <c r="D3" s="556"/>
      <c r="E3" s="205"/>
    </row>
    <row r="4" spans="1:13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</row>
    <row r="5" spans="1:13" ht="33.75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3" ht="45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13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3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3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13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13" ht="45" x14ac:dyDescent="0.25">
      <c r="A11" s="47" t="s">
        <v>331</v>
      </c>
      <c r="B11" s="45" t="s">
        <v>332</v>
      </c>
      <c r="C11" s="270" t="s">
        <v>333</v>
      </c>
      <c r="D11" s="617" t="str">
        <f>'2.1.1'!D11</f>
        <v>Informe proposta/Proposta de resolució</v>
      </c>
      <c r="E11" s="80" t="s">
        <v>318</v>
      </c>
    </row>
    <row r="12" spans="1:13" ht="30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13" ht="33" customHeight="1" thickBot="1" x14ac:dyDescent="0.3">
      <c r="A13" s="113" t="s">
        <v>338</v>
      </c>
      <c r="B13" s="114" t="s">
        <v>310</v>
      </c>
      <c r="C13" s="268" t="s">
        <v>339</v>
      </c>
      <c r="D13" s="549" t="s">
        <v>312</v>
      </c>
      <c r="E13" s="269" t="s">
        <v>313</v>
      </c>
    </row>
    <row r="14" spans="1:13" s="66" customFormat="1" ht="60" x14ac:dyDescent="0.25">
      <c r="A14" s="32" t="s">
        <v>340</v>
      </c>
      <c r="B14" s="33" t="s">
        <v>486</v>
      </c>
      <c r="C14" s="217" t="s">
        <v>487</v>
      </c>
      <c r="D14" s="560" t="str">
        <f>'2.1.1'!D14</f>
        <v>Informe tècnic</v>
      </c>
      <c r="E14" s="49" t="s">
        <v>318</v>
      </c>
    </row>
    <row r="15" spans="1:13" s="66" customFormat="1" ht="60.75" thickBot="1" x14ac:dyDescent="0.3">
      <c r="A15" s="34" t="s">
        <v>344</v>
      </c>
      <c r="B15" s="39" t="s">
        <v>488</v>
      </c>
      <c r="C15" s="219" t="s">
        <v>358</v>
      </c>
      <c r="D15" s="562" t="str">
        <f>'2.1.1'!D19</f>
        <v>Acta de replanteig</v>
      </c>
      <c r="E15" s="41" t="s">
        <v>318</v>
      </c>
    </row>
    <row r="16" spans="1:13" x14ac:dyDescent="0.25">
      <c r="A16" s="27"/>
      <c r="B16" s="27"/>
      <c r="C16" s="27"/>
      <c r="D16" s="563"/>
      <c r="E16" s="36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27"/>
      <c r="B17" s="27"/>
      <c r="C17" s="27"/>
      <c r="D17" s="563"/>
      <c r="E17" s="36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27"/>
      <c r="B18" s="27"/>
      <c r="C18" s="27"/>
      <c r="D18" s="563"/>
      <c r="E18" s="36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27"/>
      <c r="B19" s="27"/>
      <c r="C19" s="27"/>
      <c r="D19" s="563"/>
      <c r="E19" s="36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27"/>
      <c r="B20" s="27"/>
      <c r="C20" s="27"/>
      <c r="D20" s="563"/>
      <c r="E20" s="36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27"/>
      <c r="B21" s="27"/>
      <c r="C21" s="27"/>
      <c r="D21" s="563"/>
      <c r="E21" s="36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27"/>
      <c r="B22" s="27"/>
      <c r="C22" s="27"/>
      <c r="D22" s="563"/>
      <c r="E22" s="36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</row>
    <row r="33" spans="1:13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</row>
    <row r="34" spans="1:13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</row>
    <row r="35" spans="1:13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</row>
    <row r="36" spans="1:13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</row>
    <row r="37" spans="1:13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</row>
    <row r="39" spans="1:13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</row>
    <row r="40" spans="1:13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</row>
    <row r="41" spans="1:13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</row>
    <row r="42" spans="1:13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</row>
    <row r="43" spans="1:13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</row>
    <row r="44" spans="1:13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</row>
    <row r="45" spans="1:13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</row>
    <row r="46" spans="1:13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</row>
    <row r="47" spans="1:13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</row>
    <row r="48" spans="1:13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</row>
    <row r="49" spans="1:13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</row>
    <row r="50" spans="1:13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</row>
    <row r="51" spans="1:13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</row>
    <row r="52" spans="1:13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</row>
    <row r="53" spans="1:13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</row>
    <row r="54" spans="1:13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</row>
    <row r="55" spans="1:13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</row>
    <row r="56" spans="1:13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</row>
    <row r="57" spans="1:13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</row>
    <row r="58" spans="1:13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</row>
    <row r="59" spans="1:13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</row>
    <row r="60" spans="1:13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</row>
    <row r="61" spans="1:13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</row>
    <row r="62" spans="1:13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</row>
    <row r="63" spans="1:13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</row>
    <row r="64" spans="1:13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</row>
    <row r="65" spans="1:13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</row>
    <row r="66" spans="1:13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</row>
    <row r="67" spans="1:13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</row>
    <row r="68" spans="1:13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</row>
    <row r="69" spans="1:13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</row>
    <row r="70" spans="1:13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</row>
    <row r="71" spans="1:13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</row>
    <row r="72" spans="1:13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</row>
    <row r="73" spans="1:13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</row>
    <row r="74" spans="1:13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</row>
    <row r="75" spans="1:13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</row>
    <row r="76" spans="1:13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</row>
    <row r="77" spans="1:13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</row>
    <row r="78" spans="1:13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</row>
    <row r="79" spans="1:13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</row>
    <row r="80" spans="1:13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</row>
    <row r="81" spans="1:13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</row>
    <row r="82" spans="1:13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</row>
    <row r="83" spans="1:13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</row>
    <row r="84" spans="1:13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</row>
    <row r="85" spans="1:13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</row>
    <row r="86" spans="1:13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</row>
    <row r="87" spans="1:13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</row>
    <row r="88" spans="1:13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</row>
    <row r="89" spans="1:13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</row>
    <row r="90" spans="1:13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</row>
    <row r="91" spans="1:13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</row>
    <row r="92" spans="1:13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</row>
    <row r="93" spans="1:13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</row>
    <row r="94" spans="1:13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</row>
    <row r="95" spans="1:13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</row>
    <row r="96" spans="1:13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</row>
    <row r="97" spans="1:13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</row>
    <row r="98" spans="1:13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</row>
    <row r="99" spans="1:13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</row>
    <row r="100" spans="1:13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</row>
    <row r="101" spans="1:13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</row>
    <row r="102" spans="1:13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</row>
    <row r="103" spans="1:13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</row>
    <row r="104" spans="1:13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</row>
    <row r="105" spans="1:13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</row>
    <row r="106" spans="1:13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</row>
    <row r="107" spans="1:13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</row>
    <row r="108" spans="1:13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</row>
    <row r="109" spans="1:13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</row>
    <row r="110" spans="1:13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</row>
    <row r="111" spans="1:13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</row>
    <row r="112" spans="1:13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</row>
    <row r="113" spans="1:13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</row>
    <row r="114" spans="1:13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</row>
    <row r="115" spans="1:13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</row>
    <row r="116" spans="1:13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</row>
    <row r="117" spans="1:13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</row>
    <row r="118" spans="1:13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</row>
    <row r="119" spans="1:13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</row>
    <row r="120" spans="1:13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</row>
    <row r="121" spans="1:13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</row>
    <row r="122" spans="1:13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</row>
    <row r="123" spans="1:13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</row>
    <row r="124" spans="1:13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</row>
    <row r="125" spans="1:13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</row>
    <row r="126" spans="1:13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</row>
    <row r="127" spans="1:13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</row>
    <row r="128" spans="1:13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</row>
    <row r="129" spans="1:13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</row>
    <row r="130" spans="1:13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</row>
    <row r="131" spans="1:13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</row>
    <row r="132" spans="1:13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</row>
    <row r="133" spans="1:13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</row>
    <row r="134" spans="1:13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</row>
    <row r="135" spans="1:13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</row>
    <row r="136" spans="1:13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</row>
    <row r="137" spans="1:13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</row>
    <row r="138" spans="1:13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</row>
    <row r="139" spans="1:13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</row>
    <row r="140" spans="1:13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</row>
    <row r="141" spans="1:13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</row>
    <row r="142" spans="1:13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</row>
    <row r="143" spans="1:13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</row>
    <row r="144" spans="1:13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</row>
    <row r="145" spans="1:13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</row>
    <row r="146" spans="1:13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</row>
    <row r="147" spans="1:13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</row>
    <row r="148" spans="1:13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</row>
    <row r="149" spans="1:13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</row>
    <row r="150" spans="1:13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</row>
    <row r="151" spans="1:13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</row>
    <row r="152" spans="1:13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</row>
    <row r="153" spans="1:13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</row>
    <row r="154" spans="1:13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</row>
    <row r="155" spans="1:13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</row>
    <row r="156" spans="1:13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</row>
    <row r="157" spans="1:13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</row>
    <row r="158" spans="1:13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</row>
    <row r="159" spans="1:13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</row>
    <row r="160" spans="1:13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</row>
    <row r="161" spans="1:13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</row>
    <row r="162" spans="1:13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</row>
    <row r="163" spans="1:13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</row>
    <row r="164" spans="1:13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</row>
    <row r="165" spans="1:13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</row>
    <row r="166" spans="1:13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</row>
    <row r="167" spans="1:13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</row>
    <row r="168" spans="1:13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</row>
    <row r="169" spans="1:13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</row>
    <row r="170" spans="1:13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</row>
    <row r="171" spans="1:13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</row>
    <row r="172" spans="1:13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</row>
    <row r="173" spans="1:13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</row>
    <row r="174" spans="1:13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</row>
    <row r="175" spans="1:13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</row>
    <row r="176" spans="1:13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</row>
    <row r="177" spans="1:13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</row>
    <row r="178" spans="1:13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</row>
    <row r="179" spans="1:13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</row>
    <row r="180" spans="1:13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</row>
    <row r="181" spans="1:13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</row>
    <row r="182" spans="1:13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</row>
    <row r="183" spans="1:13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</row>
    <row r="184" spans="1:13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</row>
    <row r="185" spans="1:13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</row>
    <row r="186" spans="1:13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</row>
    <row r="187" spans="1:13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</row>
    <row r="188" spans="1:13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</row>
    <row r="189" spans="1:13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</row>
    <row r="190" spans="1:13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</row>
    <row r="191" spans="1:13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</row>
    <row r="192" spans="1:13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</row>
    <row r="193" spans="1:13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</row>
    <row r="194" spans="1:13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</row>
    <row r="195" spans="1:13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</row>
    <row r="196" spans="1:13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</row>
    <row r="197" spans="1:13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</row>
    <row r="198" spans="1:13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</row>
    <row r="199" spans="1:13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</row>
    <row r="200" spans="1:13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</row>
    <row r="201" spans="1:13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</row>
    <row r="202" spans="1:13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</row>
    <row r="203" spans="1:13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</row>
    <row r="204" spans="1:13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</row>
    <row r="205" spans="1:13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</row>
    <row r="206" spans="1:13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</row>
    <row r="207" spans="1:13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</row>
    <row r="208" spans="1:13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</row>
    <row r="209" spans="1:13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</row>
    <row r="210" spans="1:13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</row>
    <row r="211" spans="1:13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</row>
    <row r="212" spans="1:13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</row>
    <row r="213" spans="1:13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</row>
    <row r="214" spans="1:13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</row>
    <row r="215" spans="1:13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</row>
    <row r="216" spans="1:13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</row>
    <row r="217" spans="1:13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</row>
    <row r="218" spans="1:13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</row>
    <row r="219" spans="1:13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</row>
    <row r="220" spans="1:13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</row>
    <row r="221" spans="1:13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</row>
    <row r="222" spans="1:13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</row>
    <row r="223" spans="1:13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</row>
    <row r="224" spans="1:13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</row>
    <row r="225" spans="1:13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</row>
    <row r="226" spans="1:13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</row>
    <row r="227" spans="1:13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</row>
    <row r="228" spans="1:13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</row>
    <row r="229" spans="1:13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</row>
    <row r="230" spans="1:13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</row>
    <row r="231" spans="1:13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</row>
    <row r="232" spans="1:13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</row>
    <row r="233" spans="1:13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</row>
    <row r="234" spans="1:13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</row>
    <row r="235" spans="1:13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</row>
    <row r="236" spans="1:13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</row>
    <row r="237" spans="1:13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</row>
    <row r="238" spans="1:13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</row>
    <row r="239" spans="1:13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</row>
    <row r="240" spans="1:13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</row>
    <row r="241" spans="1:13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</row>
    <row r="242" spans="1:13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</row>
    <row r="243" spans="1:13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</row>
    <row r="244" spans="1:13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</row>
    <row r="245" spans="1:13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</row>
    <row r="246" spans="1:13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</row>
    <row r="247" spans="1:13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</row>
    <row r="248" spans="1:13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</row>
    <row r="249" spans="1:13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</row>
    <row r="250" spans="1:13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</row>
    <row r="251" spans="1:13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</row>
    <row r="252" spans="1:13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</row>
    <row r="253" spans="1:13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</row>
    <row r="254" spans="1:13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</row>
    <row r="255" spans="1:13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</row>
    <row r="256" spans="1:13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</row>
    <row r="257" spans="1:13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</row>
    <row r="258" spans="1:13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</row>
    <row r="259" spans="1:13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</row>
    <row r="260" spans="1:13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</row>
    <row r="261" spans="1:13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</row>
    <row r="262" spans="1:13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</row>
    <row r="263" spans="1:13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</row>
    <row r="264" spans="1:13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</row>
    <row r="265" spans="1:13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</row>
    <row r="266" spans="1:13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</row>
    <row r="267" spans="1:13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</row>
    <row r="268" spans="1:13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</row>
    <row r="269" spans="1:13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</row>
    <row r="270" spans="1:13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</row>
    <row r="271" spans="1:13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</row>
    <row r="272" spans="1:13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</row>
    <row r="273" spans="1:13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</row>
    <row r="274" spans="1:13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</row>
    <row r="275" spans="1:13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</row>
    <row r="276" spans="1:13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</row>
    <row r="277" spans="1:13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</row>
    <row r="278" spans="1:13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</row>
    <row r="279" spans="1:13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</row>
    <row r="280" spans="1:13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</row>
    <row r="281" spans="1:13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</row>
    <row r="282" spans="1:13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</row>
    <row r="283" spans="1:13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</row>
    <row r="284" spans="1:13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</row>
    <row r="285" spans="1:13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</row>
    <row r="286" spans="1:13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</row>
    <row r="287" spans="1:13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</row>
    <row r="288" spans="1:13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</row>
    <row r="289" spans="1:13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</row>
    <row r="290" spans="1:13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</row>
    <row r="291" spans="1:13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</row>
    <row r="292" spans="1:13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</row>
    <row r="293" spans="1:13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</row>
    <row r="294" spans="1:13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</row>
    <row r="295" spans="1:13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</row>
    <row r="296" spans="1:13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</row>
    <row r="297" spans="1:13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</row>
    <row r="298" spans="1:13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</row>
    <row r="299" spans="1:13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</row>
    <row r="300" spans="1:13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</row>
    <row r="301" spans="1:13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</row>
    <row r="302" spans="1:13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</row>
    <row r="303" spans="1:13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</row>
    <row r="304" spans="1:13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</row>
    <row r="305" spans="1:13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</row>
    <row r="306" spans="1:13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</row>
    <row r="307" spans="1:13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</row>
    <row r="308" spans="1:13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</row>
    <row r="309" spans="1:13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</row>
    <row r="310" spans="1:13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</row>
    <row r="311" spans="1:13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</row>
    <row r="312" spans="1:13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</row>
    <row r="313" spans="1:13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</row>
    <row r="314" spans="1:13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</row>
    <row r="315" spans="1:13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</row>
    <row r="316" spans="1:13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</row>
    <row r="317" spans="1:13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</row>
    <row r="318" spans="1:13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</row>
    <row r="319" spans="1:13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</row>
    <row r="320" spans="1:13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</row>
    <row r="321" spans="1:13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</row>
    <row r="322" spans="1:13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</row>
    <row r="323" spans="1:13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</row>
    <row r="324" spans="1:13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</row>
    <row r="325" spans="1:13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</row>
    <row r="326" spans="1:13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</row>
    <row r="327" spans="1:13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</row>
    <row r="328" spans="1:13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</row>
    <row r="329" spans="1:13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</row>
    <row r="330" spans="1:13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</row>
    <row r="331" spans="1:13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</row>
    <row r="332" spans="1:13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</row>
    <row r="333" spans="1:13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</row>
    <row r="334" spans="1:13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</row>
    <row r="335" spans="1:13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</row>
    <row r="336" spans="1:13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</row>
    <row r="337" spans="1:13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</row>
    <row r="338" spans="1:13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</row>
    <row r="339" spans="1:13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</row>
    <row r="340" spans="1:13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</row>
    <row r="341" spans="1:13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</row>
    <row r="342" spans="1:13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</row>
    <row r="343" spans="1:13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</row>
    <row r="344" spans="1:13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</row>
    <row r="345" spans="1:13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</row>
    <row r="346" spans="1:13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</row>
    <row r="347" spans="1:13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</row>
    <row r="348" spans="1:13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</row>
    <row r="349" spans="1:13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</row>
    <row r="350" spans="1:13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</row>
    <row r="351" spans="1:13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</row>
    <row r="352" spans="1:13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</row>
    <row r="353" spans="1:13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</row>
    <row r="354" spans="1:13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</row>
    <row r="355" spans="1:13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</row>
    <row r="356" spans="1:13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</row>
    <row r="357" spans="1:13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</row>
    <row r="358" spans="1:13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</row>
    <row r="359" spans="1:13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</row>
    <row r="360" spans="1:13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</row>
    <row r="361" spans="1:13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</row>
    <row r="362" spans="1:13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</row>
    <row r="363" spans="1:13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</row>
    <row r="364" spans="1:13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</row>
    <row r="365" spans="1:13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</row>
    <row r="366" spans="1:13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</row>
    <row r="367" spans="1:13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</row>
    <row r="368" spans="1:13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</row>
    <row r="369" spans="1:13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</row>
    <row r="370" spans="1:13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</row>
    <row r="371" spans="1:13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</row>
    <row r="372" spans="1:13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</row>
    <row r="373" spans="1:13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</row>
    <row r="374" spans="1:13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</row>
    <row r="375" spans="1:13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</row>
    <row r="376" spans="1:13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</row>
    <row r="377" spans="1:13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</row>
    <row r="378" spans="1:13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</row>
    <row r="379" spans="1:13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</row>
    <row r="380" spans="1:13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</row>
    <row r="381" spans="1:13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</row>
    <row r="382" spans="1:13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</row>
    <row r="383" spans="1:13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</row>
    <row r="384" spans="1:13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</row>
    <row r="385" spans="1:13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</row>
    <row r="386" spans="1:13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</row>
    <row r="387" spans="1:13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</row>
    <row r="388" spans="1:13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</row>
    <row r="389" spans="1:13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</row>
    <row r="390" spans="1:13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</row>
    <row r="391" spans="1:13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</row>
    <row r="392" spans="1:13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</row>
    <row r="393" spans="1:13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</row>
    <row r="394" spans="1:13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</row>
    <row r="395" spans="1:13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</row>
    <row r="396" spans="1:13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</row>
    <row r="397" spans="1:13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</row>
    <row r="398" spans="1:13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</row>
    <row r="399" spans="1:13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</row>
    <row r="400" spans="1:13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</row>
    <row r="401" spans="1:13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</row>
    <row r="402" spans="1:13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</row>
    <row r="403" spans="1:13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</row>
    <row r="404" spans="1:13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</row>
    <row r="405" spans="1:13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</row>
    <row r="406" spans="1:13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</row>
    <row r="407" spans="1:13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</row>
    <row r="408" spans="1:13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</row>
    <row r="409" spans="1:13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</row>
    <row r="410" spans="1:13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</row>
    <row r="411" spans="1:13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</row>
    <row r="412" spans="1:13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</row>
    <row r="413" spans="1:13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</row>
    <row r="414" spans="1:13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</row>
    <row r="415" spans="1:13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</row>
    <row r="416" spans="1:13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</row>
    <row r="417" spans="1:13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</row>
    <row r="418" spans="1:13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</row>
    <row r="419" spans="1:13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</row>
    <row r="420" spans="1:13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</row>
    <row r="421" spans="1:13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</row>
    <row r="422" spans="1:13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</row>
    <row r="423" spans="1:13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</row>
    <row r="424" spans="1:13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</row>
    <row r="425" spans="1:13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</row>
    <row r="426" spans="1:13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</row>
    <row r="427" spans="1:13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</row>
    <row r="428" spans="1:13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</row>
    <row r="429" spans="1:13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</row>
    <row r="430" spans="1:13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</row>
    <row r="431" spans="1:13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</row>
    <row r="432" spans="1:13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</row>
    <row r="433" spans="1:13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</row>
    <row r="434" spans="1:13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</row>
    <row r="435" spans="1:13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</row>
    <row r="436" spans="1:13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</row>
    <row r="437" spans="1:13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</row>
    <row r="438" spans="1:13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</row>
    <row r="439" spans="1:13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</row>
    <row r="440" spans="1:13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</row>
    <row r="441" spans="1:13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</row>
    <row r="442" spans="1:13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</row>
    <row r="443" spans="1:13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</row>
    <row r="444" spans="1:13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</row>
    <row r="445" spans="1:13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</row>
    <row r="446" spans="1:13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</row>
    <row r="447" spans="1:13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</row>
    <row r="448" spans="1:13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</row>
    <row r="449" spans="1:13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</row>
    <row r="450" spans="1:13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</row>
    <row r="451" spans="1:13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</row>
    <row r="452" spans="1:13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</row>
    <row r="453" spans="1:13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</row>
    <row r="454" spans="1:13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</row>
    <row r="455" spans="1:13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</row>
    <row r="456" spans="1:13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</row>
    <row r="457" spans="1:13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</row>
    <row r="458" spans="1:13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</row>
    <row r="459" spans="1:13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</row>
    <row r="460" spans="1:13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</row>
    <row r="461" spans="1:13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</row>
    <row r="462" spans="1:13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</row>
    <row r="463" spans="1:13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</row>
    <row r="464" spans="1:13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</row>
    <row r="465" spans="1:13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</row>
    <row r="466" spans="1:13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</row>
    <row r="467" spans="1:13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</row>
    <row r="468" spans="1:13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</row>
    <row r="469" spans="1:13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</row>
    <row r="470" spans="1:13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</row>
    <row r="471" spans="1:13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</row>
    <row r="472" spans="1:13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</row>
    <row r="473" spans="1:13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</row>
    <row r="474" spans="1:13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</row>
    <row r="475" spans="1:13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</row>
    <row r="476" spans="1:13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</row>
    <row r="477" spans="1:13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</row>
    <row r="478" spans="1:13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</row>
    <row r="479" spans="1:13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</row>
    <row r="480" spans="1:13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</row>
    <row r="481" spans="1:13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</row>
    <row r="482" spans="1:13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</row>
    <row r="483" spans="1:13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</row>
    <row r="484" spans="1:13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</row>
    <row r="485" spans="1:13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</row>
    <row r="486" spans="1:13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</row>
    <row r="487" spans="1:13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</row>
    <row r="488" spans="1:13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</row>
    <row r="489" spans="1:13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</row>
    <row r="490" spans="1:13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</row>
    <row r="491" spans="1:13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</row>
    <row r="492" spans="1:13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</row>
    <row r="493" spans="1:13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</row>
    <row r="494" spans="1:13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</row>
    <row r="495" spans="1:13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</row>
    <row r="496" spans="1:13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</row>
    <row r="497" spans="1:13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</row>
    <row r="498" spans="1:13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</row>
    <row r="499" spans="1:13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</row>
    <row r="500" spans="1:13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</row>
    <row r="501" spans="1:13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</row>
    <row r="502" spans="1:13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</row>
    <row r="503" spans="1:13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</row>
    <row r="504" spans="1:13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</row>
    <row r="505" spans="1:13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</row>
    <row r="506" spans="1:13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</row>
    <row r="507" spans="1:13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</row>
    <row r="508" spans="1:13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</row>
    <row r="509" spans="1:13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</row>
    <row r="510" spans="1:13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</row>
    <row r="511" spans="1:13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</row>
    <row r="512" spans="1:13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</row>
    <row r="513" spans="1:13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</row>
    <row r="514" spans="1:13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</row>
    <row r="515" spans="1:13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</row>
    <row r="516" spans="1:13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</row>
    <row r="517" spans="1:13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</row>
    <row r="518" spans="1:13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</row>
    <row r="519" spans="1:13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</row>
    <row r="520" spans="1:13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</row>
    <row r="521" spans="1:13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</row>
    <row r="522" spans="1:13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</row>
    <row r="523" spans="1:13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</row>
    <row r="524" spans="1:13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</row>
    <row r="525" spans="1:13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</row>
    <row r="526" spans="1:13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</row>
    <row r="527" spans="1:13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</row>
    <row r="528" spans="1:13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</row>
    <row r="529" spans="1:13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</row>
    <row r="530" spans="1:13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</row>
    <row r="531" spans="1:13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</row>
    <row r="532" spans="1:13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</row>
    <row r="533" spans="1:13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</row>
    <row r="534" spans="1:13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</row>
    <row r="535" spans="1:13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</row>
    <row r="536" spans="1:13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</row>
    <row r="537" spans="1:13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</row>
    <row r="538" spans="1:13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</row>
    <row r="539" spans="1:13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</row>
    <row r="540" spans="1:13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</row>
    <row r="541" spans="1:13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</row>
    <row r="542" spans="1:13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</row>
    <row r="543" spans="1:13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</row>
    <row r="544" spans="1:13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</row>
    <row r="545" spans="1:13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</row>
    <row r="546" spans="1:13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</row>
    <row r="547" spans="1:13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</row>
    <row r="548" spans="1:13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</row>
    <row r="549" spans="1:13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</row>
    <row r="550" spans="1:13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</row>
    <row r="551" spans="1:13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</row>
    <row r="552" spans="1:13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</row>
    <row r="553" spans="1:13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</row>
    <row r="554" spans="1:13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</row>
    <row r="555" spans="1:13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</row>
    <row r="556" spans="1:13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</row>
    <row r="557" spans="1:13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</row>
    <row r="558" spans="1:13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</row>
    <row r="559" spans="1:13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</row>
    <row r="560" spans="1:13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</row>
    <row r="561" spans="1:13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</row>
    <row r="562" spans="1:13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</row>
    <row r="563" spans="1:13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</row>
    <row r="564" spans="1:13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</row>
    <row r="565" spans="1:13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</row>
    <row r="566" spans="1:13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</row>
    <row r="567" spans="1:13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</row>
    <row r="568" spans="1:13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</row>
    <row r="569" spans="1:13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</row>
    <row r="570" spans="1:13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</row>
    <row r="571" spans="1:13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</row>
    <row r="572" spans="1:13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</row>
    <row r="573" spans="1:13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</row>
    <row r="574" spans="1:13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</row>
    <row r="575" spans="1:13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</row>
    <row r="576" spans="1:13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</row>
    <row r="577" spans="1:13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</row>
    <row r="578" spans="1:13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</row>
    <row r="579" spans="1:13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</row>
    <row r="580" spans="1:13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</row>
    <row r="581" spans="1:13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</row>
    <row r="582" spans="1:13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</row>
    <row r="583" spans="1:13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</row>
    <row r="584" spans="1:13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</row>
    <row r="585" spans="1:13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</row>
    <row r="586" spans="1:13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</row>
    <row r="587" spans="1:13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</row>
    <row r="588" spans="1:13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</row>
    <row r="589" spans="1:13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</row>
    <row r="590" spans="1:13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</row>
    <row r="591" spans="1:13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</row>
    <row r="592" spans="1:13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</row>
    <row r="593" spans="1:13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</row>
    <row r="594" spans="1:13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</row>
    <row r="595" spans="1:13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</row>
    <row r="596" spans="1:13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</row>
    <row r="597" spans="1:13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</row>
    <row r="598" spans="1:13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</row>
    <row r="599" spans="1:13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</row>
    <row r="600" spans="1:13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</row>
    <row r="601" spans="1:13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</row>
    <row r="602" spans="1:13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</row>
    <row r="603" spans="1:13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</row>
    <row r="604" spans="1:13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</row>
    <row r="605" spans="1:13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</row>
    <row r="606" spans="1:13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</row>
    <row r="607" spans="1:13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</row>
    <row r="608" spans="1:13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</row>
    <row r="609" spans="1:13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</row>
    <row r="610" spans="1:13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</row>
    <row r="611" spans="1:13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</row>
    <row r="612" spans="1:13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</row>
    <row r="613" spans="1:13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</row>
    <row r="614" spans="1:13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</row>
    <row r="615" spans="1:13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</row>
    <row r="616" spans="1:13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</row>
    <row r="617" spans="1:13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</row>
    <row r="618" spans="1:13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</row>
    <row r="619" spans="1:13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</row>
    <row r="620" spans="1:13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</row>
    <row r="621" spans="1:13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</row>
    <row r="622" spans="1:13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</row>
    <row r="623" spans="1:13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</row>
    <row r="624" spans="1:13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</row>
    <row r="625" spans="1:13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</row>
    <row r="626" spans="1:13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</row>
    <row r="627" spans="1:13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</row>
    <row r="628" spans="1:13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</row>
    <row r="629" spans="1:13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</row>
    <row r="630" spans="1:13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</row>
    <row r="631" spans="1:13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</row>
    <row r="632" spans="1:13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</row>
    <row r="633" spans="1:13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</row>
    <row r="634" spans="1:13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</row>
    <row r="635" spans="1:13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</row>
    <row r="636" spans="1:13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</row>
    <row r="637" spans="1:13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</row>
    <row r="638" spans="1:13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</row>
    <row r="639" spans="1:13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</row>
    <row r="640" spans="1:13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</row>
    <row r="641" spans="1:13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</row>
    <row r="642" spans="1:13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</row>
    <row r="643" spans="1:13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</row>
    <row r="644" spans="1:13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</row>
    <row r="645" spans="1:13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</row>
    <row r="646" spans="1:13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</row>
    <row r="647" spans="1:13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</row>
    <row r="648" spans="1:13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</row>
    <row r="649" spans="1:13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</row>
    <row r="650" spans="1:13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</row>
    <row r="651" spans="1:13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</row>
    <row r="652" spans="1:13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</row>
    <row r="653" spans="1:13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</row>
    <row r="654" spans="1:13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</row>
    <row r="655" spans="1:13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</row>
    <row r="656" spans="1:13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</row>
    <row r="657" spans="1:13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</row>
    <row r="658" spans="1:13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</row>
    <row r="659" spans="1:13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</row>
    <row r="660" spans="1:13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</row>
    <row r="661" spans="1:13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</row>
    <row r="662" spans="1:13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</row>
    <row r="663" spans="1:13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</row>
    <row r="664" spans="1:13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</row>
    <row r="665" spans="1:13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</row>
    <row r="666" spans="1:13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</row>
    <row r="667" spans="1:13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</row>
    <row r="668" spans="1:13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</row>
    <row r="669" spans="1:13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</row>
    <row r="670" spans="1:13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</row>
    <row r="671" spans="1:13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</row>
    <row r="672" spans="1:13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</row>
    <row r="673" spans="1:13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</row>
    <row r="674" spans="1:13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</row>
    <row r="675" spans="1:13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</row>
    <row r="676" spans="1:13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</row>
    <row r="677" spans="1:13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</row>
    <row r="678" spans="1:13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</row>
    <row r="679" spans="1:13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</row>
    <row r="680" spans="1:13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</row>
    <row r="681" spans="1:13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</row>
    <row r="682" spans="1:13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</row>
    <row r="683" spans="1:13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</row>
    <row r="684" spans="1:13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</row>
    <row r="685" spans="1:13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</row>
    <row r="686" spans="1:13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</row>
    <row r="687" spans="1:13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</row>
    <row r="688" spans="1:13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</row>
    <row r="689" spans="1:13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</row>
    <row r="690" spans="1:13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</row>
    <row r="691" spans="1:13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</row>
    <row r="692" spans="1:13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</row>
    <row r="693" spans="1:13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</row>
    <row r="694" spans="1:13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</row>
    <row r="695" spans="1:13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</row>
    <row r="696" spans="1:13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</row>
    <row r="697" spans="1:13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</row>
    <row r="698" spans="1:13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</row>
    <row r="699" spans="1:13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</row>
    <row r="700" spans="1:13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</row>
    <row r="701" spans="1:13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</row>
    <row r="702" spans="1:13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</row>
    <row r="703" spans="1:13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</row>
    <row r="704" spans="1:13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</row>
    <row r="705" spans="1:13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</row>
    <row r="706" spans="1:13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</row>
    <row r="707" spans="1:13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</row>
    <row r="708" spans="1:13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</row>
    <row r="709" spans="1:13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</row>
    <row r="710" spans="1:13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</row>
    <row r="711" spans="1:13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</row>
    <row r="712" spans="1:13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</row>
    <row r="713" spans="1:13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</row>
    <row r="714" spans="1:13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</row>
    <row r="715" spans="1:13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</row>
    <row r="716" spans="1:13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</row>
    <row r="717" spans="1:13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</row>
    <row r="718" spans="1:13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</row>
    <row r="719" spans="1:13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</row>
    <row r="720" spans="1:13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</row>
    <row r="721" spans="1:13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</row>
    <row r="722" spans="1:13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</row>
    <row r="723" spans="1:13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</row>
    <row r="724" spans="1:13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</row>
    <row r="725" spans="1:13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</row>
    <row r="726" spans="1:13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</row>
    <row r="727" spans="1:13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</row>
    <row r="728" spans="1:13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</row>
    <row r="729" spans="1:13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</row>
    <row r="730" spans="1:13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</row>
    <row r="731" spans="1:13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</row>
    <row r="732" spans="1:13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</row>
    <row r="733" spans="1:13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</row>
    <row r="734" spans="1:13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</row>
    <row r="735" spans="1:13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</row>
    <row r="736" spans="1:13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</row>
    <row r="737" spans="1:13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</row>
    <row r="738" spans="1:13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</row>
    <row r="739" spans="1:13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</row>
    <row r="740" spans="1:13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</row>
    <row r="741" spans="1:13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</row>
    <row r="742" spans="1:13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</row>
    <row r="743" spans="1:13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</row>
    <row r="744" spans="1:13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</row>
    <row r="745" spans="1:13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</row>
    <row r="746" spans="1:13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</row>
    <row r="747" spans="1:13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</row>
    <row r="748" spans="1:13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</row>
    <row r="749" spans="1:13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</row>
    <row r="750" spans="1:13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</row>
    <row r="751" spans="1:13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</row>
    <row r="752" spans="1:13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</row>
    <row r="753" spans="1:13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</row>
    <row r="754" spans="1:13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</row>
    <row r="755" spans="1:13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</row>
    <row r="756" spans="1:13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</row>
    <row r="757" spans="1:13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</row>
    <row r="758" spans="1:13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</row>
    <row r="759" spans="1:13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</row>
    <row r="760" spans="1:13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</row>
    <row r="761" spans="1:13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</row>
    <row r="762" spans="1:13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</row>
    <row r="763" spans="1:13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</row>
    <row r="764" spans="1:13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</row>
    <row r="765" spans="1:13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</row>
    <row r="766" spans="1:13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</row>
    <row r="767" spans="1:13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</row>
    <row r="768" spans="1:13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</row>
    <row r="769" spans="1:13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</row>
    <row r="770" spans="1:13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</row>
    <row r="771" spans="1:13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</row>
    <row r="772" spans="1:13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</row>
    <row r="773" spans="1:13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</row>
    <row r="774" spans="1:13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</row>
    <row r="775" spans="1:13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</row>
    <row r="776" spans="1:13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</row>
    <row r="777" spans="1:13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</row>
    <row r="778" spans="1:13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</row>
    <row r="779" spans="1:13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</row>
    <row r="780" spans="1:13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</row>
    <row r="781" spans="1:13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</row>
    <row r="782" spans="1:13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</row>
    <row r="783" spans="1:13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</row>
    <row r="784" spans="1:13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</row>
    <row r="785" spans="1:13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</row>
    <row r="786" spans="1:13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</row>
    <row r="787" spans="1:13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</row>
    <row r="788" spans="1:13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</row>
    <row r="789" spans="1:13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</row>
    <row r="790" spans="1:13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</row>
    <row r="791" spans="1:13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</row>
    <row r="792" spans="1:13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</row>
    <row r="793" spans="1:13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</row>
    <row r="794" spans="1:13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</row>
    <row r="795" spans="1:13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</row>
    <row r="796" spans="1:13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</row>
    <row r="797" spans="1:13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</row>
    <row r="798" spans="1:13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</row>
    <row r="799" spans="1:13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</row>
    <row r="800" spans="1:13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</row>
    <row r="801" spans="1:13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</row>
    <row r="802" spans="1:13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</row>
    <row r="803" spans="1:13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</row>
    <row r="804" spans="1:13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</row>
    <row r="805" spans="1:13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</row>
    <row r="806" spans="1:13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</row>
    <row r="807" spans="1:13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</row>
    <row r="808" spans="1:13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</row>
    <row r="809" spans="1:13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</row>
    <row r="810" spans="1:13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</row>
    <row r="811" spans="1:13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</row>
    <row r="812" spans="1:13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</row>
    <row r="813" spans="1:13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</row>
    <row r="814" spans="1:13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</row>
    <row r="815" spans="1:13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</row>
    <row r="816" spans="1:13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</row>
    <row r="817" spans="1:13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</row>
    <row r="818" spans="1:13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</row>
    <row r="819" spans="1:13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</row>
    <row r="820" spans="1:13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</row>
    <row r="821" spans="1:13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</row>
    <row r="822" spans="1:13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</row>
    <row r="823" spans="1:13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</row>
    <row r="824" spans="1:13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</row>
    <row r="825" spans="1:13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</row>
    <row r="826" spans="1:13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</row>
    <row r="827" spans="1:13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</row>
    <row r="828" spans="1:13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</row>
    <row r="829" spans="1:13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</row>
    <row r="830" spans="1:13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</row>
    <row r="831" spans="1:13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</row>
    <row r="832" spans="1:13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</row>
    <row r="833" spans="1:13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</row>
    <row r="834" spans="1:13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</row>
    <row r="835" spans="1:13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</row>
    <row r="836" spans="1:13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</row>
    <row r="837" spans="1:13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</row>
    <row r="838" spans="1:13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</row>
    <row r="839" spans="1:13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</row>
    <row r="840" spans="1:13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</row>
    <row r="841" spans="1:13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</row>
    <row r="842" spans="1:13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</row>
    <row r="843" spans="1:13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</row>
    <row r="844" spans="1:13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</row>
    <row r="845" spans="1:13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</row>
    <row r="846" spans="1:13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</row>
    <row r="847" spans="1:13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</row>
    <row r="848" spans="1:13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</row>
    <row r="849" spans="1:13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</row>
    <row r="850" spans="1:13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</row>
    <row r="851" spans="1:13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</row>
    <row r="852" spans="1:13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</row>
    <row r="853" spans="1:13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</row>
    <row r="854" spans="1:13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</row>
    <row r="855" spans="1:13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</row>
    <row r="856" spans="1:13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</row>
    <row r="857" spans="1:13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</row>
    <row r="858" spans="1:13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</row>
    <row r="859" spans="1:13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</row>
    <row r="860" spans="1:13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</row>
    <row r="861" spans="1:13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</row>
    <row r="862" spans="1:13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</row>
    <row r="863" spans="1:13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</row>
    <row r="864" spans="1:13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</row>
    <row r="865" spans="1:13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</row>
    <row r="866" spans="1:13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</row>
    <row r="867" spans="1:13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</row>
    <row r="868" spans="1:13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</row>
    <row r="869" spans="1:13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</row>
    <row r="870" spans="1:13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</row>
    <row r="871" spans="1:13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</row>
    <row r="872" spans="1:13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</row>
    <row r="873" spans="1:13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</row>
    <row r="874" spans="1:13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</row>
    <row r="875" spans="1:13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</row>
    <row r="876" spans="1:13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</row>
    <row r="877" spans="1:13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</row>
    <row r="878" spans="1:13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</row>
    <row r="879" spans="1:13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</row>
    <row r="880" spans="1:13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</row>
    <row r="881" spans="1:13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</row>
    <row r="882" spans="1:13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</row>
    <row r="883" spans="1:13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</row>
    <row r="884" spans="1:13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</row>
    <row r="885" spans="1:13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</row>
    <row r="886" spans="1:13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</row>
    <row r="887" spans="1:13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</row>
    <row r="888" spans="1:13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</row>
    <row r="889" spans="1:13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</row>
    <row r="890" spans="1:13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</row>
    <row r="891" spans="1:13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</row>
    <row r="892" spans="1:13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</row>
    <row r="893" spans="1:13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</row>
    <row r="894" spans="1:13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</row>
    <row r="895" spans="1:13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</row>
    <row r="896" spans="1:13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</row>
    <row r="897" spans="1:13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</row>
    <row r="898" spans="1:13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</row>
    <row r="899" spans="1:13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</row>
    <row r="900" spans="1:13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</row>
    <row r="901" spans="1:13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</row>
    <row r="902" spans="1:13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</row>
    <row r="903" spans="1:13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</row>
    <row r="904" spans="1:13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</row>
    <row r="905" spans="1:13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</row>
    <row r="906" spans="1:13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</row>
    <row r="907" spans="1:13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</row>
    <row r="908" spans="1:13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</row>
    <row r="909" spans="1:13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</row>
  </sheetData>
  <customSheetViews>
    <customSheetView guid="{AEE94879-549C-4714-BA09-42EC20A63A86}" scale="80" showPageBreaks="1" showGridLines="0" fitToPage="1">
      <selection activeCell="C14" sqref="C14"/>
      <pageMargins left="0" right="0" top="0" bottom="0" header="0" footer="0"/>
      <pageSetup paperSize="9" scale="72" fitToHeight="3" orientation="landscape" r:id="rId1"/>
    </customSheetView>
    <customSheetView guid="{DC01DF1D-E8B2-4F83-B2EB-2E785FE707B7}" scale="80" showGridLines="0" fitToPage="1">
      <selection activeCell="I22" sqref="I22"/>
      <pageMargins left="0" right="0" top="0" bottom="0" header="0" footer="0"/>
      <pageSetup paperSize="9" scale="77" fitToHeight="3" orientation="landscape" r:id="rId2"/>
    </customSheetView>
    <customSheetView guid="{AEA440F6-1317-46B8-A8E0-D64320399D9C}" scale="90" showGridLines="0" fitToPage="1">
      <selection activeCell="B13" sqref="B13"/>
      <pageMargins left="0" right="0" top="0" bottom="0" header="0" footer="0"/>
      <pageSetup paperSize="9" scale="55" fitToHeight="3" orientation="landscape" r:id="rId3"/>
    </customSheetView>
    <customSheetView guid="{163ADBE1-D6CA-4306-8C18-139A2A9AAEBF}" scale="80" showGridLines="0" fitToPage="1" topLeftCell="A7">
      <selection activeCell="C18" sqref="C18"/>
      <pageMargins left="0" right="0" top="0" bottom="0" header="0" footer="0"/>
      <pageSetup paperSize="9" scale="55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5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6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2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E3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140625" style="15" customWidth="1"/>
    <col min="3" max="3" width="104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CONTRACTACIÓ'!C128</f>
        <v>2.15.8</v>
      </c>
      <c r="B3" s="372" t="s">
        <v>308</v>
      </c>
      <c r="C3" s="372" t="str">
        <f>'ÍNDEX CONTRACTACIÓ'!D128</f>
        <v>Liquidació (fase 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14" t="s">
        <v>318</v>
      </c>
    </row>
    <row r="7" spans="1:5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5" s="25" customFormat="1" ht="45" x14ac:dyDescent="0.25">
      <c r="A8" s="1" t="s">
        <v>323</v>
      </c>
      <c r="B8" s="33" t="s">
        <v>511</v>
      </c>
      <c r="C8" s="382" t="s">
        <v>333</v>
      </c>
      <c r="D8" s="558" t="str">
        <f>'2.1.1'!D11</f>
        <v>Informe proposta/Proposta de resolució</v>
      </c>
      <c r="E8" s="14" t="s">
        <v>318</v>
      </c>
    </row>
    <row r="9" spans="1:5" s="25" customFormat="1" ht="30" x14ac:dyDescent="0.25">
      <c r="A9" s="1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5" customFormat="1" ht="30" x14ac:dyDescent="0.25">
      <c r="A10" s="1" t="s">
        <v>330</v>
      </c>
      <c r="B10" s="33" t="s">
        <v>516</v>
      </c>
      <c r="C10" s="382" t="s">
        <v>517</v>
      </c>
      <c r="D10" s="558" t="str">
        <f>+'2.15.6'!D10</f>
        <v>Factura</v>
      </c>
      <c r="E10" s="14" t="s">
        <v>318</v>
      </c>
    </row>
    <row r="11" spans="1:5" s="25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5" s="72" customFormat="1" ht="45" x14ac:dyDescent="0.25">
      <c r="A14" s="63" t="s">
        <v>340</v>
      </c>
      <c r="B14" s="417" t="s">
        <v>901</v>
      </c>
      <c r="C14" s="418" t="s">
        <v>775</v>
      </c>
      <c r="D14" s="669" t="str">
        <f>+'2.7.8'!D14</f>
        <v>Acta de recepció/Certificat</v>
      </c>
      <c r="E14" s="67" t="s">
        <v>318</v>
      </c>
    </row>
    <row r="15" spans="1:5" s="72" customFormat="1" ht="60" x14ac:dyDescent="0.25">
      <c r="A15" s="16" t="s">
        <v>344</v>
      </c>
      <c r="B15" s="420" t="s">
        <v>902</v>
      </c>
      <c r="C15" s="431" t="s">
        <v>540</v>
      </c>
      <c r="D15" s="663" t="str">
        <f>+'2.7.8'!D15</f>
        <v>Factura</v>
      </c>
      <c r="E15" s="17" t="s">
        <v>318</v>
      </c>
    </row>
    <row r="16" spans="1:5" s="72" customFormat="1" ht="60" x14ac:dyDescent="0.25">
      <c r="A16" s="16" t="s">
        <v>346</v>
      </c>
      <c r="B16" s="433" t="s">
        <v>888</v>
      </c>
      <c r="C16" s="40" t="s">
        <v>1014</v>
      </c>
      <c r="D16" s="650" t="str">
        <f>+'2.7.8'!D16</f>
        <v>Informe tècnic/Informe proposta/Proposta resolució</v>
      </c>
      <c r="E16" s="17" t="s">
        <v>318</v>
      </c>
    </row>
    <row r="17" spans="1:5" s="72" customFormat="1" ht="45.75" thickBot="1" x14ac:dyDescent="0.3">
      <c r="A17" s="18" t="s">
        <v>349</v>
      </c>
      <c r="B17" s="421" t="s">
        <v>903</v>
      </c>
      <c r="C17" s="435" t="s">
        <v>904</v>
      </c>
      <c r="D17" s="690" t="str">
        <f>+'2.7.8'!D17</f>
        <v>Plecs</v>
      </c>
      <c r="E17" s="82" t="s">
        <v>318</v>
      </c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E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5703125" style="15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CONTRACTACIÓ'!C129</f>
        <v>2.15.9</v>
      </c>
      <c r="B3" s="372" t="s">
        <v>308</v>
      </c>
      <c r="C3" s="372" t="str">
        <f>'ÍNDEX CONTRACTACIÓ'!D129</f>
        <v>Pagament d'interessos de demora i de la indemnització pels costos de cobrament (fase ADO)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14" t="s">
        <v>318</v>
      </c>
    </row>
    <row r="7" spans="1:5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5" s="25" customFormat="1" ht="45" x14ac:dyDescent="0.25">
      <c r="A8" s="1" t="s">
        <v>323</v>
      </c>
      <c r="B8" s="33" t="s">
        <v>511</v>
      </c>
      <c r="C8" s="382" t="s">
        <v>333</v>
      </c>
      <c r="D8" s="558" t="str">
        <f>'2.1.1'!D11</f>
        <v>Informe proposta/Proposta de resolució</v>
      </c>
      <c r="E8" s="14" t="s">
        <v>318</v>
      </c>
    </row>
    <row r="9" spans="1:5" s="25" customFormat="1" ht="30" x14ac:dyDescent="0.25">
      <c r="A9" s="1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5" customFormat="1" ht="30" x14ac:dyDescent="0.25">
      <c r="A10" s="1" t="s">
        <v>330</v>
      </c>
      <c r="B10" s="33" t="s">
        <v>516</v>
      </c>
      <c r="C10" s="382" t="s">
        <v>517</v>
      </c>
      <c r="D10" s="558" t="str">
        <f>+'2.8.10'!D10</f>
        <v>Factura</v>
      </c>
      <c r="E10" s="14" t="s">
        <v>318</v>
      </c>
    </row>
    <row r="11" spans="1:5" s="25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customFormat="1" ht="30.75" thickBot="1" x14ac:dyDescent="0.3">
      <c r="A12" s="32" t="s">
        <v>334</v>
      </c>
      <c r="B12" s="524" t="s">
        <v>521</v>
      </c>
      <c r="C12" s="285" t="s">
        <v>522</v>
      </c>
      <c r="D12" s="691" t="str">
        <f>+'2.4.4'!D12</f>
        <v>Acta de recepció</v>
      </c>
      <c r="E12" s="31" t="s">
        <v>515</v>
      </c>
    </row>
    <row r="13" spans="1:5" customFormat="1" ht="33" customHeight="1" thickBot="1" x14ac:dyDescent="0.3">
      <c r="A13" s="436" t="s">
        <v>338</v>
      </c>
      <c r="B13" s="437" t="s">
        <v>310</v>
      </c>
      <c r="C13" s="438" t="s">
        <v>339</v>
      </c>
      <c r="D13" s="671"/>
      <c r="E13" s="439"/>
    </row>
    <row r="14" spans="1:5" customFormat="1" ht="30.75" thickBot="1" x14ac:dyDescent="0.3">
      <c r="A14" s="440" t="s">
        <v>340</v>
      </c>
      <c r="B14" s="441" t="s">
        <v>905</v>
      </c>
      <c r="C14" s="442" t="s">
        <v>557</v>
      </c>
      <c r="D14" s="672"/>
      <c r="E14" s="443"/>
    </row>
    <row r="15" spans="1:5" customFormat="1" ht="32.25" customHeight="1" x14ac:dyDescent="0.25">
      <c r="A15" s="213"/>
      <c r="B15" s="534"/>
      <c r="C15" s="213"/>
      <c r="D15" s="587"/>
      <c r="E15" s="534"/>
    </row>
    <row r="16" spans="1:5" customFormat="1" ht="15" x14ac:dyDescent="0.25">
      <c r="A16" s="213"/>
      <c r="B16" s="213"/>
      <c r="C16" s="213"/>
      <c r="D16" s="587"/>
      <c r="E16" s="70"/>
    </row>
    <row r="17" spans="1:5" customFormat="1" ht="15" x14ac:dyDescent="0.25">
      <c r="A17" s="213"/>
      <c r="B17" s="213"/>
      <c r="C17" s="213"/>
      <c r="D17" s="587"/>
      <c r="E17" s="70"/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  <row r="33" spans="4:5" customFormat="1" ht="15" x14ac:dyDescent="0.25">
      <c r="D33" s="593"/>
      <c r="E33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F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5703125" style="15" customWidth="1"/>
    <col min="3" max="3" width="104.5703125" style="15" customWidth="1"/>
    <col min="4" max="4" width="20.7109375" style="589" customWidth="1"/>
    <col min="5" max="5" width="13.7109375" style="20" customWidth="1"/>
    <col min="6" max="6" width="30" style="15" customWidth="1"/>
    <col min="7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6" ht="13.5" thickBot="1" x14ac:dyDescent="0.25">
      <c r="A3" s="371" t="str">
        <f>'ÍNDEX CONTRACTACIÓ'!C130</f>
        <v>2.15.10</v>
      </c>
      <c r="B3" s="372" t="s">
        <v>308</v>
      </c>
      <c r="C3" s="372" t="str">
        <f>'ÍNDEX CONTRACTACIÓ'!D130</f>
        <v>Indemnització a favor del contractista (fase ADO)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6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64" t="s">
        <v>318</v>
      </c>
    </row>
    <row r="7" spans="1:6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6" s="25" customFormat="1" ht="45" x14ac:dyDescent="0.25">
      <c r="A8" s="1" t="s">
        <v>323</v>
      </c>
      <c r="B8" s="33" t="s">
        <v>511</v>
      </c>
      <c r="C8" s="382" t="s">
        <v>333</v>
      </c>
      <c r="D8" s="558" t="str">
        <f>'2.1.1'!D11</f>
        <v>Informe proposta/Proposta de resolució</v>
      </c>
      <c r="E8" s="14" t="s">
        <v>318</v>
      </c>
    </row>
    <row r="9" spans="1:6" s="25" customFormat="1" ht="30" x14ac:dyDescent="0.25">
      <c r="A9" s="1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6" s="25" customFormat="1" ht="30" x14ac:dyDescent="0.25">
      <c r="A10" s="1" t="s">
        <v>330</v>
      </c>
      <c r="B10" s="33" t="s">
        <v>516</v>
      </c>
      <c r="C10" s="382" t="s">
        <v>517</v>
      </c>
      <c r="D10" s="558" t="str">
        <f>+'2.8.11'!D10</f>
        <v>Factura</v>
      </c>
      <c r="E10" s="14" t="s">
        <v>318</v>
      </c>
    </row>
    <row r="11" spans="1:6" s="25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6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6" customFormat="1" ht="33" customHeight="1" thickBot="1" x14ac:dyDescent="0.3">
      <c r="A13" s="132" t="s">
        <v>338</v>
      </c>
      <c r="B13" s="389" t="s">
        <v>310</v>
      </c>
      <c r="C13" s="416" t="s">
        <v>339</v>
      </c>
      <c r="D13" s="549" t="s">
        <v>312</v>
      </c>
      <c r="E13" s="164" t="s">
        <v>313</v>
      </c>
    </row>
    <row r="14" spans="1:6" customFormat="1" ht="45" x14ac:dyDescent="0.25">
      <c r="A14" s="16" t="s">
        <v>340</v>
      </c>
      <c r="B14" s="433" t="s">
        <v>906</v>
      </c>
      <c r="C14" s="387" t="s">
        <v>559</v>
      </c>
      <c r="D14" s="670" t="str">
        <f>+'2.7.10'!D14</f>
        <v>Informe tècnic</v>
      </c>
      <c r="E14" s="17" t="s">
        <v>318</v>
      </c>
      <c r="F14" s="444"/>
    </row>
    <row r="15" spans="1:6" customFormat="1" ht="45.75" thickBot="1" x14ac:dyDescent="0.3">
      <c r="A15" s="740" t="s">
        <v>344</v>
      </c>
      <c r="B15" s="543" t="s">
        <v>907</v>
      </c>
      <c r="C15" s="292" t="s">
        <v>561</v>
      </c>
      <c r="D15" s="562" t="str">
        <f>+'2.7.10'!D15</f>
        <v>Dictamen</v>
      </c>
      <c r="E15" s="82" t="s">
        <v>318</v>
      </c>
      <c r="F15" s="444"/>
    </row>
    <row r="16" spans="1:6" customFormat="1" ht="15" x14ac:dyDescent="0.25">
      <c r="A16" s="213"/>
      <c r="B16" s="213"/>
      <c r="C16" s="213"/>
      <c r="D16" s="587"/>
      <c r="E16" s="70"/>
    </row>
    <row r="17" spans="1:5" customFormat="1" ht="15" x14ac:dyDescent="0.25">
      <c r="A17" s="213"/>
      <c r="B17" s="213"/>
      <c r="C17" s="213"/>
      <c r="D17" s="587"/>
      <c r="E17" s="70"/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D20" s="593"/>
      <c r="E20" s="422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F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57031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6" ht="13.5" thickBot="1" x14ac:dyDescent="0.25">
      <c r="A3" s="371" t="str">
        <f>'ÍNDEX CONTRACTACIÓ'!C131</f>
        <v>2.15.11</v>
      </c>
      <c r="B3" s="372" t="s">
        <v>308</v>
      </c>
      <c r="C3" s="372" t="str">
        <f>'ÍNDEX CONTRACTACIÓ'!D131</f>
        <v>Resolució del contracte de serveis (fase ADO)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6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64" t="s">
        <v>318</v>
      </c>
    </row>
    <row r="7" spans="1:6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6" s="25" customFormat="1" ht="45" x14ac:dyDescent="0.25">
      <c r="A8" s="1" t="s">
        <v>323</v>
      </c>
      <c r="B8" s="33" t="s">
        <v>511</v>
      </c>
      <c r="C8" s="382" t="s">
        <v>333</v>
      </c>
      <c r="D8" s="558" t="str">
        <f>'2.1.1'!D11</f>
        <v>Informe proposta/Proposta de resolució</v>
      </c>
      <c r="E8" s="14" t="s">
        <v>318</v>
      </c>
    </row>
    <row r="9" spans="1:6" s="25" customFormat="1" ht="30" x14ac:dyDescent="0.25">
      <c r="A9" s="1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6" s="25" customFormat="1" ht="30" x14ac:dyDescent="0.25">
      <c r="A10" s="1" t="s">
        <v>330</v>
      </c>
      <c r="B10" s="33" t="s">
        <v>516</v>
      </c>
      <c r="C10" s="382" t="s">
        <v>517</v>
      </c>
      <c r="D10" s="558" t="str">
        <f>+'2.8.12'!D10</f>
        <v>Factura</v>
      </c>
      <c r="E10" s="14" t="s">
        <v>318</v>
      </c>
    </row>
    <row r="11" spans="1:6" s="25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6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6" customFormat="1" ht="33" customHeight="1" thickBot="1" x14ac:dyDescent="0.3">
      <c r="A13" s="132" t="s">
        <v>338</v>
      </c>
      <c r="B13" s="389" t="s">
        <v>310</v>
      </c>
      <c r="C13" s="416" t="s">
        <v>339</v>
      </c>
      <c r="D13" s="549" t="s">
        <v>312</v>
      </c>
      <c r="E13" s="164" t="s">
        <v>313</v>
      </c>
    </row>
    <row r="14" spans="1:6" customFormat="1" ht="45" x14ac:dyDescent="0.25">
      <c r="A14" s="16" t="s">
        <v>340</v>
      </c>
      <c r="B14" s="420" t="s">
        <v>886</v>
      </c>
      <c r="C14" s="432" t="s">
        <v>351</v>
      </c>
      <c r="D14" s="668" t="str">
        <f>+'2.7.11'!D14</f>
        <v>Informe tècnic</v>
      </c>
      <c r="E14" s="14" t="s">
        <v>318</v>
      </c>
      <c r="F14" s="444"/>
    </row>
    <row r="15" spans="1:6" customFormat="1" ht="45.75" thickBot="1" x14ac:dyDescent="0.3">
      <c r="A15" s="18" t="s">
        <v>344</v>
      </c>
      <c r="B15" s="542" t="s">
        <v>907</v>
      </c>
      <c r="C15" s="292" t="s">
        <v>561</v>
      </c>
      <c r="D15" s="624" t="str">
        <f>+'2.7.11'!D15</f>
        <v>Dictamen</v>
      </c>
      <c r="E15" s="19" t="s">
        <v>318</v>
      </c>
      <c r="F15" s="444"/>
    </row>
    <row r="16" spans="1:6" customFormat="1" ht="15.75" customHeight="1" x14ac:dyDescent="0.25">
      <c r="A16" s="213"/>
      <c r="B16" s="213"/>
      <c r="C16" s="213"/>
      <c r="D16" s="587"/>
      <c r="E16" s="70"/>
    </row>
    <row r="17" spans="1:5" customFormat="1" ht="38.25" customHeight="1" x14ac:dyDescent="0.25">
      <c r="A17" s="535"/>
      <c r="B17" s="536"/>
      <c r="C17" s="213"/>
      <c r="D17" s="587"/>
      <c r="E17" s="404"/>
    </row>
    <row r="18" spans="1:5" customFormat="1" ht="32.25" customHeight="1" x14ac:dyDescent="0.25">
      <c r="A18" s="213"/>
      <c r="B18" s="534"/>
      <c r="C18" s="213"/>
      <c r="D18" s="587"/>
      <c r="E18" s="534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  <row r="33" spans="4:5" customFormat="1" ht="15" x14ac:dyDescent="0.25">
      <c r="D33" s="593"/>
      <c r="E33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F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57031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6" ht="26.25" thickBot="1" x14ac:dyDescent="0.25">
      <c r="A3" s="371" t="str">
        <f>'ÍNDEX CONTRACTACIÓ'!C132</f>
        <v>2.15.12</v>
      </c>
      <c r="B3" s="372" t="s">
        <v>308</v>
      </c>
      <c r="C3" s="445" t="str">
        <f>'ÍNDEX CONTRACTACIÓ'!D132</f>
        <v>Pagament de primes o compensacions als participants en el diàleg competitiu o als candidats o licitadors en el cas de renúncia a la celebració del contracte o desistiment del procediment (fase ADO)</v>
      </c>
      <c r="D3" s="611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6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14" t="s">
        <v>318</v>
      </c>
    </row>
    <row r="7" spans="1:6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6" s="25" customFormat="1" ht="45" x14ac:dyDescent="0.25">
      <c r="A8" s="1" t="s">
        <v>323</v>
      </c>
      <c r="B8" s="33" t="s">
        <v>511</v>
      </c>
      <c r="C8" s="382" t="s">
        <v>333</v>
      </c>
      <c r="D8" s="558" t="str">
        <f>'2.1.1'!D11</f>
        <v>Informe proposta/Proposta de resolució</v>
      </c>
      <c r="E8" s="14" t="s">
        <v>318</v>
      </c>
    </row>
    <row r="9" spans="1:6" s="25" customFormat="1" ht="30" x14ac:dyDescent="0.25">
      <c r="A9" s="1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6" s="25" customFormat="1" ht="30" x14ac:dyDescent="0.25">
      <c r="A10" s="1" t="s">
        <v>330</v>
      </c>
      <c r="B10" s="33" t="s">
        <v>516</v>
      </c>
      <c r="C10" s="382" t="s">
        <v>517</v>
      </c>
      <c r="D10" s="558" t="str">
        <f>+'2.8.13'!D10</f>
        <v>Factura</v>
      </c>
      <c r="E10" s="14" t="s">
        <v>318</v>
      </c>
    </row>
    <row r="11" spans="1:6" s="25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6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6" customFormat="1" ht="33" customHeight="1" thickBot="1" x14ac:dyDescent="0.3">
      <c r="A13" s="132" t="s">
        <v>338</v>
      </c>
      <c r="B13" s="389" t="s">
        <v>310</v>
      </c>
      <c r="C13" s="416" t="s">
        <v>339</v>
      </c>
      <c r="D13" s="616" t="s">
        <v>312</v>
      </c>
      <c r="E13" s="164" t="s">
        <v>313</v>
      </c>
    </row>
    <row r="14" spans="1:6" customFormat="1" ht="45.75" thickBot="1" x14ac:dyDescent="0.3">
      <c r="A14" s="18" t="s">
        <v>340</v>
      </c>
      <c r="B14" s="542" t="s">
        <v>908</v>
      </c>
      <c r="C14" s="452" t="s">
        <v>565</v>
      </c>
      <c r="D14" s="612" t="str">
        <f>+'2.7.12'!D14</f>
        <v>Plecs, anunci o document descriptiu</v>
      </c>
      <c r="E14" s="19" t="s">
        <v>318</v>
      </c>
      <c r="F14" s="444"/>
    </row>
    <row r="15" spans="1:6" customFormat="1" ht="32.25" customHeight="1" x14ac:dyDescent="0.25">
      <c r="A15" s="213"/>
      <c r="B15" s="534"/>
      <c r="C15" s="213"/>
      <c r="D15" s="587"/>
      <c r="E15" s="534"/>
    </row>
    <row r="16" spans="1:6" customFormat="1" ht="15" x14ac:dyDescent="0.25">
      <c r="A16" s="213"/>
      <c r="B16" s="213"/>
      <c r="C16" s="213"/>
      <c r="D16" s="587"/>
      <c r="E16" s="70"/>
    </row>
    <row r="17" spans="1:5" customFormat="1" ht="15" x14ac:dyDescent="0.25">
      <c r="A17" s="213"/>
      <c r="B17" s="213"/>
      <c r="C17" s="213"/>
      <c r="D17" s="587"/>
      <c r="E17" s="70"/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  <row r="33" spans="4:5" customFormat="1" ht="15" x14ac:dyDescent="0.25">
      <c r="D33" s="593"/>
      <c r="E33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4.2851562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CONTRACTACIÓ'!B134</f>
        <v>2.16</v>
      </c>
      <c r="B2" s="369" t="s">
        <v>307</v>
      </c>
      <c r="C2" s="369" t="str">
        <f>'ÍNDEX CONTRACTACIÓ'!C134:D134</f>
        <v>Reclamacions que es formulen davant l'administració, en concepte d'indemnització de danys i perjudicis, per responsabilitat patrimonial</v>
      </c>
      <c r="D2" s="605"/>
      <c r="E2" s="370"/>
    </row>
    <row r="3" spans="1:5" ht="13.5" thickBot="1" x14ac:dyDescent="0.25">
      <c r="A3" s="371" t="str">
        <f>'ÍNDEX CONTRACTACIÓ'!C135</f>
        <v>2.16.1</v>
      </c>
      <c r="B3" s="372" t="s">
        <v>308</v>
      </c>
      <c r="C3" s="372" t="str">
        <f>'ÍNDEX CONTRACTACIÓ'!D135</f>
        <v>Expedient d'autorització, disposició i reconeixement de l'obligació (fase ADO)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414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414" t="s">
        <v>330</v>
      </c>
      <c r="B10" s="33" t="s">
        <v>516</v>
      </c>
      <c r="C10" s="334" t="s">
        <v>517</v>
      </c>
      <c r="D10" s="558" t="str">
        <f>+'2.15.10'!D10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415" customFormat="1" ht="30.75" thickBot="1" x14ac:dyDescent="0.25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7.5" customHeight="1" thickBot="1" x14ac:dyDescent="0.25">
      <c r="A13" s="132" t="s">
        <v>338</v>
      </c>
      <c r="B13" s="398" t="s">
        <v>310</v>
      </c>
      <c r="C13" s="402" t="str">
        <f>'2.10.1'!C13</f>
        <v>Requisits bàsics addicionals</v>
      </c>
      <c r="D13" s="616" t="s">
        <v>312</v>
      </c>
      <c r="E13" s="164" t="s">
        <v>313</v>
      </c>
    </row>
    <row r="14" spans="1:5" s="403" customFormat="1" ht="45" x14ac:dyDescent="0.2">
      <c r="A14" s="134" t="s">
        <v>340</v>
      </c>
      <c r="B14" s="400" t="s">
        <v>909</v>
      </c>
      <c r="C14" s="674" t="s">
        <v>910</v>
      </c>
      <c r="D14" s="673" t="s">
        <v>500</v>
      </c>
      <c r="E14" s="14" t="s">
        <v>318</v>
      </c>
    </row>
    <row r="15" spans="1:5" s="446" customFormat="1" ht="45" customHeight="1" thickBot="1" x14ac:dyDescent="0.25">
      <c r="A15" s="133" t="s">
        <v>344</v>
      </c>
      <c r="B15" s="396" t="s">
        <v>911</v>
      </c>
      <c r="C15" s="675" t="s">
        <v>912</v>
      </c>
      <c r="D15" s="659" t="s">
        <v>613</v>
      </c>
      <c r="E15" s="341" t="s">
        <v>318</v>
      </c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4.28515625" style="15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CONTRACTACIÓ'!B134</f>
        <v>2.16</v>
      </c>
      <c r="B2" s="369" t="s">
        <v>307</v>
      </c>
      <c r="C2" s="369" t="str">
        <f>'ÍNDEX CONTRACTACIÓ'!C134:D134</f>
        <v>Reclamacions que es formulen davant l'administració, en concepte d'indemnització de danys i perjudicis, per responsabilitat patrimonial</v>
      </c>
      <c r="D2" s="605"/>
      <c r="E2" s="370"/>
    </row>
    <row r="3" spans="1:5" ht="13.5" thickBot="1" x14ac:dyDescent="0.25">
      <c r="A3" s="371" t="str">
        <f>'ÍNDEX CONTRACTACIÓ'!C136</f>
        <v>2.16.2</v>
      </c>
      <c r="B3" s="372" t="s">
        <v>308</v>
      </c>
      <c r="C3" s="372" t="str">
        <f>'ÍNDEX CONTRACTACIÓ'!D136</f>
        <v>Execució de sentències (fase ADO)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414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414" t="s">
        <v>330</v>
      </c>
      <c r="B10" s="33" t="s">
        <v>516</v>
      </c>
      <c r="C10" s="334" t="s">
        <v>517</v>
      </c>
      <c r="D10" s="558" t="str">
        <f>+'2.16.1'!D10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415" customFormat="1" ht="30.75" thickBot="1" x14ac:dyDescent="0.25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403" customFormat="1" ht="36" customHeight="1" thickBot="1" x14ac:dyDescent="0.25">
      <c r="A13" s="405" t="s">
        <v>338</v>
      </c>
      <c r="B13" s="406" t="s">
        <v>310</v>
      </c>
      <c r="C13" s="407" t="s">
        <v>339</v>
      </c>
      <c r="D13" s="616" t="s">
        <v>312</v>
      </c>
      <c r="E13" s="408"/>
    </row>
    <row r="14" spans="1:5" s="446" customFormat="1" ht="38.25" customHeight="1" thickBot="1" x14ac:dyDescent="0.25">
      <c r="A14" s="409"/>
      <c r="B14" s="410"/>
      <c r="C14" s="411" t="s">
        <v>787</v>
      </c>
      <c r="D14" s="656"/>
      <c r="E14" s="338"/>
    </row>
    <row r="15" spans="1:5" x14ac:dyDescent="0.2">
      <c r="A15" s="423"/>
      <c r="B15" s="423"/>
      <c r="C15" s="423"/>
      <c r="D15" s="592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4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4.285156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CONTRACTACIÓ'!B138</f>
        <v>2.17</v>
      </c>
      <c r="B2" s="369" t="s">
        <v>307</v>
      </c>
      <c r="C2" s="369" t="str">
        <f>'ÍNDEX CONTRACTACIÓ'!C138:D138</f>
        <v>Expedients d'actes resolutoris de recursos administratius amb contingut econòmic</v>
      </c>
      <c r="D2" s="605"/>
      <c r="E2" s="370"/>
    </row>
    <row r="3" spans="1:5" ht="13.5" thickBot="1" x14ac:dyDescent="0.25">
      <c r="A3" s="371" t="str">
        <f>'ÍNDEX CONTRACTACIÓ'!C139</f>
        <v>2.17.1</v>
      </c>
      <c r="B3" s="372" t="s">
        <v>308</v>
      </c>
      <c r="C3" s="372" t="str">
        <f>'ÍNDEX CONTRACTACIÓ'!D139</f>
        <v>Acte de resolució del recurs (fase ADO)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6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1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16" t="s">
        <v>330</v>
      </c>
      <c r="B10" s="33" t="s">
        <v>516</v>
      </c>
      <c r="C10" s="334" t="s">
        <v>517</v>
      </c>
      <c r="D10" s="558" t="str">
        <f>+'2.16.1'!D10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415" customFormat="1" ht="30.75" thickBot="1" x14ac:dyDescent="0.25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customFormat="1" ht="35.25" customHeight="1" thickBot="1" x14ac:dyDescent="0.3">
      <c r="A13" s="108" t="s">
        <v>338</v>
      </c>
      <c r="B13" s="389" t="s">
        <v>310</v>
      </c>
      <c r="C13" s="416" t="s">
        <v>339</v>
      </c>
      <c r="D13" s="616" t="s">
        <v>312</v>
      </c>
      <c r="E13" s="164"/>
    </row>
    <row r="14" spans="1:5" s="446" customFormat="1" ht="45.75" customHeight="1" thickBot="1" x14ac:dyDescent="0.25">
      <c r="A14" s="409"/>
      <c r="B14" s="410"/>
      <c r="C14" s="411" t="s">
        <v>787</v>
      </c>
      <c r="D14" s="656"/>
      <c r="E14" s="338"/>
    </row>
    <row r="15" spans="1:5" x14ac:dyDescent="0.2">
      <c r="A15" s="423"/>
      <c r="B15" s="423"/>
      <c r="C15" s="423"/>
      <c r="D15" s="592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W932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" style="28" customWidth="1"/>
    <col min="2" max="2" width="27" style="28" customWidth="1"/>
    <col min="3" max="3" width="104.5703125" style="28" customWidth="1"/>
    <col min="4" max="4" width="20.7109375" style="564" customWidth="1"/>
    <col min="5" max="5" width="13.7109375" style="35" customWidth="1"/>
    <col min="6" max="6" width="66.140625" style="28" customWidth="1"/>
    <col min="7" max="23" width="10.7109375" style="28" customWidth="1"/>
    <col min="24" max="257" width="14.42578125" style="28"/>
    <col min="258" max="258" width="6" style="28" customWidth="1"/>
    <col min="259" max="259" width="27" style="28" customWidth="1"/>
    <col min="260" max="260" width="149" style="28" customWidth="1"/>
    <col min="261" max="261" width="11.7109375" style="28" customWidth="1"/>
    <col min="262" max="279" width="10.7109375" style="28" customWidth="1"/>
    <col min="280" max="513" width="14.42578125" style="28"/>
    <col min="514" max="514" width="6" style="28" customWidth="1"/>
    <col min="515" max="515" width="27" style="28" customWidth="1"/>
    <col min="516" max="516" width="149" style="28" customWidth="1"/>
    <col min="517" max="517" width="11.7109375" style="28" customWidth="1"/>
    <col min="518" max="535" width="10.7109375" style="28" customWidth="1"/>
    <col min="536" max="769" width="14.42578125" style="28"/>
    <col min="770" max="770" width="6" style="28" customWidth="1"/>
    <col min="771" max="771" width="27" style="28" customWidth="1"/>
    <col min="772" max="772" width="149" style="28" customWidth="1"/>
    <col min="773" max="773" width="11.7109375" style="28" customWidth="1"/>
    <col min="774" max="791" width="10.7109375" style="28" customWidth="1"/>
    <col min="792" max="1025" width="14.42578125" style="28"/>
    <col min="1026" max="1026" width="6" style="28" customWidth="1"/>
    <col min="1027" max="1027" width="27" style="28" customWidth="1"/>
    <col min="1028" max="1028" width="149" style="28" customWidth="1"/>
    <col min="1029" max="1029" width="11.7109375" style="28" customWidth="1"/>
    <col min="1030" max="1047" width="10.7109375" style="28" customWidth="1"/>
    <col min="1048" max="1281" width="14.42578125" style="28"/>
    <col min="1282" max="1282" width="6" style="28" customWidth="1"/>
    <col min="1283" max="1283" width="27" style="28" customWidth="1"/>
    <col min="1284" max="1284" width="149" style="28" customWidth="1"/>
    <col min="1285" max="1285" width="11.7109375" style="28" customWidth="1"/>
    <col min="1286" max="1303" width="10.7109375" style="28" customWidth="1"/>
    <col min="1304" max="1537" width="14.42578125" style="28"/>
    <col min="1538" max="1538" width="6" style="28" customWidth="1"/>
    <col min="1539" max="1539" width="27" style="28" customWidth="1"/>
    <col min="1540" max="1540" width="149" style="28" customWidth="1"/>
    <col min="1541" max="1541" width="11.7109375" style="28" customWidth="1"/>
    <col min="1542" max="1559" width="10.7109375" style="28" customWidth="1"/>
    <col min="1560" max="1793" width="14.42578125" style="28"/>
    <col min="1794" max="1794" width="6" style="28" customWidth="1"/>
    <col min="1795" max="1795" width="27" style="28" customWidth="1"/>
    <col min="1796" max="1796" width="149" style="28" customWidth="1"/>
    <col min="1797" max="1797" width="11.7109375" style="28" customWidth="1"/>
    <col min="1798" max="1815" width="10.7109375" style="28" customWidth="1"/>
    <col min="1816" max="2049" width="14.42578125" style="28"/>
    <col min="2050" max="2050" width="6" style="28" customWidth="1"/>
    <col min="2051" max="2051" width="27" style="28" customWidth="1"/>
    <col min="2052" max="2052" width="149" style="28" customWidth="1"/>
    <col min="2053" max="2053" width="11.7109375" style="28" customWidth="1"/>
    <col min="2054" max="2071" width="10.7109375" style="28" customWidth="1"/>
    <col min="2072" max="2305" width="14.42578125" style="28"/>
    <col min="2306" max="2306" width="6" style="28" customWidth="1"/>
    <col min="2307" max="2307" width="27" style="28" customWidth="1"/>
    <col min="2308" max="2308" width="149" style="28" customWidth="1"/>
    <col min="2309" max="2309" width="11.7109375" style="28" customWidth="1"/>
    <col min="2310" max="2327" width="10.7109375" style="28" customWidth="1"/>
    <col min="2328" max="2561" width="14.42578125" style="28"/>
    <col min="2562" max="2562" width="6" style="28" customWidth="1"/>
    <col min="2563" max="2563" width="27" style="28" customWidth="1"/>
    <col min="2564" max="2564" width="149" style="28" customWidth="1"/>
    <col min="2565" max="2565" width="11.7109375" style="28" customWidth="1"/>
    <col min="2566" max="2583" width="10.7109375" style="28" customWidth="1"/>
    <col min="2584" max="2817" width="14.42578125" style="28"/>
    <col min="2818" max="2818" width="6" style="28" customWidth="1"/>
    <col min="2819" max="2819" width="27" style="28" customWidth="1"/>
    <col min="2820" max="2820" width="149" style="28" customWidth="1"/>
    <col min="2821" max="2821" width="11.7109375" style="28" customWidth="1"/>
    <col min="2822" max="2839" width="10.7109375" style="28" customWidth="1"/>
    <col min="2840" max="3073" width="14.42578125" style="28"/>
    <col min="3074" max="3074" width="6" style="28" customWidth="1"/>
    <col min="3075" max="3075" width="27" style="28" customWidth="1"/>
    <col min="3076" max="3076" width="149" style="28" customWidth="1"/>
    <col min="3077" max="3077" width="11.7109375" style="28" customWidth="1"/>
    <col min="3078" max="3095" width="10.7109375" style="28" customWidth="1"/>
    <col min="3096" max="3329" width="14.42578125" style="28"/>
    <col min="3330" max="3330" width="6" style="28" customWidth="1"/>
    <col min="3331" max="3331" width="27" style="28" customWidth="1"/>
    <col min="3332" max="3332" width="149" style="28" customWidth="1"/>
    <col min="3333" max="3333" width="11.7109375" style="28" customWidth="1"/>
    <col min="3334" max="3351" width="10.7109375" style="28" customWidth="1"/>
    <col min="3352" max="3585" width="14.42578125" style="28"/>
    <col min="3586" max="3586" width="6" style="28" customWidth="1"/>
    <col min="3587" max="3587" width="27" style="28" customWidth="1"/>
    <col min="3588" max="3588" width="149" style="28" customWidth="1"/>
    <col min="3589" max="3589" width="11.7109375" style="28" customWidth="1"/>
    <col min="3590" max="3607" width="10.7109375" style="28" customWidth="1"/>
    <col min="3608" max="3841" width="14.42578125" style="28"/>
    <col min="3842" max="3842" width="6" style="28" customWidth="1"/>
    <col min="3843" max="3843" width="27" style="28" customWidth="1"/>
    <col min="3844" max="3844" width="149" style="28" customWidth="1"/>
    <col min="3845" max="3845" width="11.7109375" style="28" customWidth="1"/>
    <col min="3846" max="3863" width="10.7109375" style="28" customWidth="1"/>
    <col min="3864" max="4097" width="14.42578125" style="28"/>
    <col min="4098" max="4098" width="6" style="28" customWidth="1"/>
    <col min="4099" max="4099" width="27" style="28" customWidth="1"/>
    <col min="4100" max="4100" width="149" style="28" customWidth="1"/>
    <col min="4101" max="4101" width="11.7109375" style="28" customWidth="1"/>
    <col min="4102" max="4119" width="10.7109375" style="28" customWidth="1"/>
    <col min="4120" max="4353" width="14.42578125" style="28"/>
    <col min="4354" max="4354" width="6" style="28" customWidth="1"/>
    <col min="4355" max="4355" width="27" style="28" customWidth="1"/>
    <col min="4356" max="4356" width="149" style="28" customWidth="1"/>
    <col min="4357" max="4357" width="11.7109375" style="28" customWidth="1"/>
    <col min="4358" max="4375" width="10.7109375" style="28" customWidth="1"/>
    <col min="4376" max="4609" width="14.42578125" style="28"/>
    <col min="4610" max="4610" width="6" style="28" customWidth="1"/>
    <col min="4611" max="4611" width="27" style="28" customWidth="1"/>
    <col min="4612" max="4612" width="149" style="28" customWidth="1"/>
    <col min="4613" max="4613" width="11.7109375" style="28" customWidth="1"/>
    <col min="4614" max="4631" width="10.7109375" style="28" customWidth="1"/>
    <col min="4632" max="4865" width="14.42578125" style="28"/>
    <col min="4866" max="4866" width="6" style="28" customWidth="1"/>
    <col min="4867" max="4867" width="27" style="28" customWidth="1"/>
    <col min="4868" max="4868" width="149" style="28" customWidth="1"/>
    <col min="4869" max="4869" width="11.7109375" style="28" customWidth="1"/>
    <col min="4870" max="4887" width="10.7109375" style="28" customWidth="1"/>
    <col min="4888" max="5121" width="14.42578125" style="28"/>
    <col min="5122" max="5122" width="6" style="28" customWidth="1"/>
    <col min="5123" max="5123" width="27" style="28" customWidth="1"/>
    <col min="5124" max="5124" width="149" style="28" customWidth="1"/>
    <col min="5125" max="5125" width="11.7109375" style="28" customWidth="1"/>
    <col min="5126" max="5143" width="10.7109375" style="28" customWidth="1"/>
    <col min="5144" max="5377" width="14.42578125" style="28"/>
    <col min="5378" max="5378" width="6" style="28" customWidth="1"/>
    <col min="5379" max="5379" width="27" style="28" customWidth="1"/>
    <col min="5380" max="5380" width="149" style="28" customWidth="1"/>
    <col min="5381" max="5381" width="11.7109375" style="28" customWidth="1"/>
    <col min="5382" max="5399" width="10.7109375" style="28" customWidth="1"/>
    <col min="5400" max="5633" width="14.42578125" style="28"/>
    <col min="5634" max="5634" width="6" style="28" customWidth="1"/>
    <col min="5635" max="5635" width="27" style="28" customWidth="1"/>
    <col min="5636" max="5636" width="149" style="28" customWidth="1"/>
    <col min="5637" max="5637" width="11.7109375" style="28" customWidth="1"/>
    <col min="5638" max="5655" width="10.7109375" style="28" customWidth="1"/>
    <col min="5656" max="5889" width="14.42578125" style="28"/>
    <col min="5890" max="5890" width="6" style="28" customWidth="1"/>
    <col min="5891" max="5891" width="27" style="28" customWidth="1"/>
    <col min="5892" max="5892" width="149" style="28" customWidth="1"/>
    <col min="5893" max="5893" width="11.7109375" style="28" customWidth="1"/>
    <col min="5894" max="5911" width="10.7109375" style="28" customWidth="1"/>
    <col min="5912" max="6145" width="14.42578125" style="28"/>
    <col min="6146" max="6146" width="6" style="28" customWidth="1"/>
    <col min="6147" max="6147" width="27" style="28" customWidth="1"/>
    <col min="6148" max="6148" width="149" style="28" customWidth="1"/>
    <col min="6149" max="6149" width="11.7109375" style="28" customWidth="1"/>
    <col min="6150" max="6167" width="10.7109375" style="28" customWidth="1"/>
    <col min="6168" max="6401" width="14.42578125" style="28"/>
    <col min="6402" max="6402" width="6" style="28" customWidth="1"/>
    <col min="6403" max="6403" width="27" style="28" customWidth="1"/>
    <col min="6404" max="6404" width="149" style="28" customWidth="1"/>
    <col min="6405" max="6405" width="11.7109375" style="28" customWidth="1"/>
    <col min="6406" max="6423" width="10.7109375" style="28" customWidth="1"/>
    <col min="6424" max="6657" width="14.42578125" style="28"/>
    <col min="6658" max="6658" width="6" style="28" customWidth="1"/>
    <col min="6659" max="6659" width="27" style="28" customWidth="1"/>
    <col min="6660" max="6660" width="149" style="28" customWidth="1"/>
    <col min="6661" max="6661" width="11.7109375" style="28" customWidth="1"/>
    <col min="6662" max="6679" width="10.7109375" style="28" customWidth="1"/>
    <col min="6680" max="6913" width="14.42578125" style="28"/>
    <col min="6914" max="6914" width="6" style="28" customWidth="1"/>
    <col min="6915" max="6915" width="27" style="28" customWidth="1"/>
    <col min="6916" max="6916" width="149" style="28" customWidth="1"/>
    <col min="6917" max="6917" width="11.7109375" style="28" customWidth="1"/>
    <col min="6918" max="6935" width="10.7109375" style="28" customWidth="1"/>
    <col min="6936" max="7169" width="14.42578125" style="28"/>
    <col min="7170" max="7170" width="6" style="28" customWidth="1"/>
    <col min="7171" max="7171" width="27" style="28" customWidth="1"/>
    <col min="7172" max="7172" width="149" style="28" customWidth="1"/>
    <col min="7173" max="7173" width="11.7109375" style="28" customWidth="1"/>
    <col min="7174" max="7191" width="10.7109375" style="28" customWidth="1"/>
    <col min="7192" max="7425" width="14.42578125" style="28"/>
    <col min="7426" max="7426" width="6" style="28" customWidth="1"/>
    <col min="7427" max="7427" width="27" style="28" customWidth="1"/>
    <col min="7428" max="7428" width="149" style="28" customWidth="1"/>
    <col min="7429" max="7429" width="11.7109375" style="28" customWidth="1"/>
    <col min="7430" max="7447" width="10.7109375" style="28" customWidth="1"/>
    <col min="7448" max="7681" width="14.42578125" style="28"/>
    <col min="7682" max="7682" width="6" style="28" customWidth="1"/>
    <col min="7683" max="7683" width="27" style="28" customWidth="1"/>
    <col min="7684" max="7684" width="149" style="28" customWidth="1"/>
    <col min="7685" max="7685" width="11.7109375" style="28" customWidth="1"/>
    <col min="7686" max="7703" width="10.7109375" style="28" customWidth="1"/>
    <col min="7704" max="7937" width="14.42578125" style="28"/>
    <col min="7938" max="7938" width="6" style="28" customWidth="1"/>
    <col min="7939" max="7939" width="27" style="28" customWidth="1"/>
    <col min="7940" max="7940" width="149" style="28" customWidth="1"/>
    <col min="7941" max="7941" width="11.7109375" style="28" customWidth="1"/>
    <col min="7942" max="7959" width="10.7109375" style="28" customWidth="1"/>
    <col min="7960" max="8193" width="14.42578125" style="28"/>
    <col min="8194" max="8194" width="6" style="28" customWidth="1"/>
    <col min="8195" max="8195" width="27" style="28" customWidth="1"/>
    <col min="8196" max="8196" width="149" style="28" customWidth="1"/>
    <col min="8197" max="8197" width="11.7109375" style="28" customWidth="1"/>
    <col min="8198" max="8215" width="10.7109375" style="28" customWidth="1"/>
    <col min="8216" max="8449" width="14.42578125" style="28"/>
    <col min="8450" max="8450" width="6" style="28" customWidth="1"/>
    <col min="8451" max="8451" width="27" style="28" customWidth="1"/>
    <col min="8452" max="8452" width="149" style="28" customWidth="1"/>
    <col min="8453" max="8453" width="11.7109375" style="28" customWidth="1"/>
    <col min="8454" max="8471" width="10.7109375" style="28" customWidth="1"/>
    <col min="8472" max="8705" width="14.42578125" style="28"/>
    <col min="8706" max="8706" width="6" style="28" customWidth="1"/>
    <col min="8707" max="8707" width="27" style="28" customWidth="1"/>
    <col min="8708" max="8708" width="149" style="28" customWidth="1"/>
    <col min="8709" max="8709" width="11.7109375" style="28" customWidth="1"/>
    <col min="8710" max="8727" width="10.7109375" style="28" customWidth="1"/>
    <col min="8728" max="8961" width="14.42578125" style="28"/>
    <col min="8962" max="8962" width="6" style="28" customWidth="1"/>
    <col min="8963" max="8963" width="27" style="28" customWidth="1"/>
    <col min="8964" max="8964" width="149" style="28" customWidth="1"/>
    <col min="8965" max="8965" width="11.7109375" style="28" customWidth="1"/>
    <col min="8966" max="8983" width="10.7109375" style="28" customWidth="1"/>
    <col min="8984" max="9217" width="14.42578125" style="28"/>
    <col min="9218" max="9218" width="6" style="28" customWidth="1"/>
    <col min="9219" max="9219" width="27" style="28" customWidth="1"/>
    <col min="9220" max="9220" width="149" style="28" customWidth="1"/>
    <col min="9221" max="9221" width="11.7109375" style="28" customWidth="1"/>
    <col min="9222" max="9239" width="10.7109375" style="28" customWidth="1"/>
    <col min="9240" max="9473" width="14.42578125" style="28"/>
    <col min="9474" max="9474" width="6" style="28" customWidth="1"/>
    <col min="9475" max="9475" width="27" style="28" customWidth="1"/>
    <col min="9476" max="9476" width="149" style="28" customWidth="1"/>
    <col min="9477" max="9477" width="11.7109375" style="28" customWidth="1"/>
    <col min="9478" max="9495" width="10.7109375" style="28" customWidth="1"/>
    <col min="9496" max="9729" width="14.42578125" style="28"/>
    <col min="9730" max="9730" width="6" style="28" customWidth="1"/>
    <col min="9731" max="9731" width="27" style="28" customWidth="1"/>
    <col min="9732" max="9732" width="149" style="28" customWidth="1"/>
    <col min="9733" max="9733" width="11.7109375" style="28" customWidth="1"/>
    <col min="9734" max="9751" width="10.7109375" style="28" customWidth="1"/>
    <col min="9752" max="9985" width="14.42578125" style="28"/>
    <col min="9986" max="9986" width="6" style="28" customWidth="1"/>
    <col min="9987" max="9987" width="27" style="28" customWidth="1"/>
    <col min="9988" max="9988" width="149" style="28" customWidth="1"/>
    <col min="9989" max="9989" width="11.7109375" style="28" customWidth="1"/>
    <col min="9990" max="10007" width="10.7109375" style="28" customWidth="1"/>
    <col min="10008" max="10241" width="14.42578125" style="28"/>
    <col min="10242" max="10242" width="6" style="28" customWidth="1"/>
    <col min="10243" max="10243" width="27" style="28" customWidth="1"/>
    <col min="10244" max="10244" width="149" style="28" customWidth="1"/>
    <col min="10245" max="10245" width="11.7109375" style="28" customWidth="1"/>
    <col min="10246" max="10263" width="10.7109375" style="28" customWidth="1"/>
    <col min="10264" max="10497" width="14.42578125" style="28"/>
    <col min="10498" max="10498" width="6" style="28" customWidth="1"/>
    <col min="10499" max="10499" width="27" style="28" customWidth="1"/>
    <col min="10500" max="10500" width="149" style="28" customWidth="1"/>
    <col min="10501" max="10501" width="11.7109375" style="28" customWidth="1"/>
    <col min="10502" max="10519" width="10.7109375" style="28" customWidth="1"/>
    <col min="10520" max="10753" width="14.42578125" style="28"/>
    <col min="10754" max="10754" width="6" style="28" customWidth="1"/>
    <col min="10755" max="10755" width="27" style="28" customWidth="1"/>
    <col min="10756" max="10756" width="149" style="28" customWidth="1"/>
    <col min="10757" max="10757" width="11.7109375" style="28" customWidth="1"/>
    <col min="10758" max="10775" width="10.7109375" style="28" customWidth="1"/>
    <col min="10776" max="11009" width="14.42578125" style="28"/>
    <col min="11010" max="11010" width="6" style="28" customWidth="1"/>
    <col min="11011" max="11011" width="27" style="28" customWidth="1"/>
    <col min="11012" max="11012" width="149" style="28" customWidth="1"/>
    <col min="11013" max="11013" width="11.7109375" style="28" customWidth="1"/>
    <col min="11014" max="11031" width="10.7109375" style="28" customWidth="1"/>
    <col min="11032" max="11265" width="14.42578125" style="28"/>
    <col min="11266" max="11266" width="6" style="28" customWidth="1"/>
    <col min="11267" max="11267" width="27" style="28" customWidth="1"/>
    <col min="11268" max="11268" width="149" style="28" customWidth="1"/>
    <col min="11269" max="11269" width="11.7109375" style="28" customWidth="1"/>
    <col min="11270" max="11287" width="10.7109375" style="28" customWidth="1"/>
    <col min="11288" max="11521" width="14.42578125" style="28"/>
    <col min="11522" max="11522" width="6" style="28" customWidth="1"/>
    <col min="11523" max="11523" width="27" style="28" customWidth="1"/>
    <col min="11524" max="11524" width="149" style="28" customWidth="1"/>
    <col min="11525" max="11525" width="11.7109375" style="28" customWidth="1"/>
    <col min="11526" max="11543" width="10.7109375" style="28" customWidth="1"/>
    <col min="11544" max="11777" width="14.42578125" style="28"/>
    <col min="11778" max="11778" width="6" style="28" customWidth="1"/>
    <col min="11779" max="11779" width="27" style="28" customWidth="1"/>
    <col min="11780" max="11780" width="149" style="28" customWidth="1"/>
    <col min="11781" max="11781" width="11.7109375" style="28" customWidth="1"/>
    <col min="11782" max="11799" width="10.7109375" style="28" customWidth="1"/>
    <col min="11800" max="12033" width="14.42578125" style="28"/>
    <col min="12034" max="12034" width="6" style="28" customWidth="1"/>
    <col min="12035" max="12035" width="27" style="28" customWidth="1"/>
    <col min="12036" max="12036" width="149" style="28" customWidth="1"/>
    <col min="12037" max="12037" width="11.7109375" style="28" customWidth="1"/>
    <col min="12038" max="12055" width="10.7109375" style="28" customWidth="1"/>
    <col min="12056" max="12289" width="14.42578125" style="28"/>
    <col min="12290" max="12290" width="6" style="28" customWidth="1"/>
    <col min="12291" max="12291" width="27" style="28" customWidth="1"/>
    <col min="12292" max="12292" width="149" style="28" customWidth="1"/>
    <col min="12293" max="12293" width="11.7109375" style="28" customWidth="1"/>
    <col min="12294" max="12311" width="10.7109375" style="28" customWidth="1"/>
    <col min="12312" max="12545" width="14.42578125" style="28"/>
    <col min="12546" max="12546" width="6" style="28" customWidth="1"/>
    <col min="12547" max="12547" width="27" style="28" customWidth="1"/>
    <col min="12548" max="12548" width="149" style="28" customWidth="1"/>
    <col min="12549" max="12549" width="11.7109375" style="28" customWidth="1"/>
    <col min="12550" max="12567" width="10.7109375" style="28" customWidth="1"/>
    <col min="12568" max="12801" width="14.42578125" style="28"/>
    <col min="12802" max="12802" width="6" style="28" customWidth="1"/>
    <col min="12803" max="12803" width="27" style="28" customWidth="1"/>
    <col min="12804" max="12804" width="149" style="28" customWidth="1"/>
    <col min="12805" max="12805" width="11.7109375" style="28" customWidth="1"/>
    <col min="12806" max="12823" width="10.7109375" style="28" customWidth="1"/>
    <col min="12824" max="13057" width="14.42578125" style="28"/>
    <col min="13058" max="13058" width="6" style="28" customWidth="1"/>
    <col min="13059" max="13059" width="27" style="28" customWidth="1"/>
    <col min="13060" max="13060" width="149" style="28" customWidth="1"/>
    <col min="13061" max="13061" width="11.7109375" style="28" customWidth="1"/>
    <col min="13062" max="13079" width="10.7109375" style="28" customWidth="1"/>
    <col min="13080" max="13313" width="14.42578125" style="28"/>
    <col min="13314" max="13314" width="6" style="28" customWidth="1"/>
    <col min="13315" max="13315" width="27" style="28" customWidth="1"/>
    <col min="13316" max="13316" width="149" style="28" customWidth="1"/>
    <col min="13317" max="13317" width="11.7109375" style="28" customWidth="1"/>
    <col min="13318" max="13335" width="10.7109375" style="28" customWidth="1"/>
    <col min="13336" max="13569" width="14.42578125" style="28"/>
    <col min="13570" max="13570" width="6" style="28" customWidth="1"/>
    <col min="13571" max="13571" width="27" style="28" customWidth="1"/>
    <col min="13572" max="13572" width="149" style="28" customWidth="1"/>
    <col min="13573" max="13573" width="11.7109375" style="28" customWidth="1"/>
    <col min="13574" max="13591" width="10.7109375" style="28" customWidth="1"/>
    <col min="13592" max="13825" width="14.42578125" style="28"/>
    <col min="13826" max="13826" width="6" style="28" customWidth="1"/>
    <col min="13827" max="13827" width="27" style="28" customWidth="1"/>
    <col min="13828" max="13828" width="149" style="28" customWidth="1"/>
    <col min="13829" max="13829" width="11.7109375" style="28" customWidth="1"/>
    <col min="13830" max="13847" width="10.7109375" style="28" customWidth="1"/>
    <col min="13848" max="14081" width="14.42578125" style="28"/>
    <col min="14082" max="14082" width="6" style="28" customWidth="1"/>
    <col min="14083" max="14083" width="27" style="28" customWidth="1"/>
    <col min="14084" max="14084" width="149" style="28" customWidth="1"/>
    <col min="14085" max="14085" width="11.7109375" style="28" customWidth="1"/>
    <col min="14086" max="14103" width="10.7109375" style="28" customWidth="1"/>
    <col min="14104" max="14337" width="14.42578125" style="28"/>
    <col min="14338" max="14338" width="6" style="28" customWidth="1"/>
    <col min="14339" max="14339" width="27" style="28" customWidth="1"/>
    <col min="14340" max="14340" width="149" style="28" customWidth="1"/>
    <col min="14341" max="14341" width="11.7109375" style="28" customWidth="1"/>
    <col min="14342" max="14359" width="10.7109375" style="28" customWidth="1"/>
    <col min="14360" max="14593" width="14.42578125" style="28"/>
    <col min="14594" max="14594" width="6" style="28" customWidth="1"/>
    <col min="14595" max="14595" width="27" style="28" customWidth="1"/>
    <col min="14596" max="14596" width="149" style="28" customWidth="1"/>
    <col min="14597" max="14597" width="11.7109375" style="28" customWidth="1"/>
    <col min="14598" max="14615" width="10.7109375" style="28" customWidth="1"/>
    <col min="14616" max="14849" width="14.42578125" style="28"/>
    <col min="14850" max="14850" width="6" style="28" customWidth="1"/>
    <col min="14851" max="14851" width="27" style="28" customWidth="1"/>
    <col min="14852" max="14852" width="149" style="28" customWidth="1"/>
    <col min="14853" max="14853" width="11.7109375" style="28" customWidth="1"/>
    <col min="14854" max="14871" width="10.7109375" style="28" customWidth="1"/>
    <col min="14872" max="15105" width="14.42578125" style="28"/>
    <col min="15106" max="15106" width="6" style="28" customWidth="1"/>
    <col min="15107" max="15107" width="27" style="28" customWidth="1"/>
    <col min="15108" max="15108" width="149" style="28" customWidth="1"/>
    <col min="15109" max="15109" width="11.7109375" style="28" customWidth="1"/>
    <col min="15110" max="15127" width="10.7109375" style="28" customWidth="1"/>
    <col min="15128" max="15361" width="14.42578125" style="28"/>
    <col min="15362" max="15362" width="6" style="28" customWidth="1"/>
    <col min="15363" max="15363" width="27" style="28" customWidth="1"/>
    <col min="15364" max="15364" width="149" style="28" customWidth="1"/>
    <col min="15365" max="15365" width="11.7109375" style="28" customWidth="1"/>
    <col min="15366" max="15383" width="10.7109375" style="28" customWidth="1"/>
    <col min="15384" max="15617" width="14.42578125" style="28"/>
    <col min="15618" max="15618" width="6" style="28" customWidth="1"/>
    <col min="15619" max="15619" width="27" style="28" customWidth="1"/>
    <col min="15620" max="15620" width="149" style="28" customWidth="1"/>
    <col min="15621" max="15621" width="11.7109375" style="28" customWidth="1"/>
    <col min="15622" max="15639" width="10.7109375" style="28" customWidth="1"/>
    <col min="15640" max="15873" width="14.42578125" style="28"/>
    <col min="15874" max="15874" width="6" style="28" customWidth="1"/>
    <col min="15875" max="15875" width="27" style="28" customWidth="1"/>
    <col min="15876" max="15876" width="149" style="28" customWidth="1"/>
    <col min="15877" max="15877" width="11.7109375" style="28" customWidth="1"/>
    <col min="15878" max="15895" width="10.7109375" style="28" customWidth="1"/>
    <col min="15896" max="16129" width="14.42578125" style="28"/>
    <col min="16130" max="16130" width="6" style="28" customWidth="1"/>
    <col min="16131" max="16131" width="27" style="28" customWidth="1"/>
    <col min="16132" max="16132" width="149" style="28" customWidth="1"/>
    <col min="16133" max="16133" width="11.7109375" style="28" customWidth="1"/>
    <col min="16134" max="16151" width="10.7109375" style="28" customWidth="1"/>
    <col min="16152" max="16384" width="14.42578125" style="28"/>
  </cols>
  <sheetData>
    <row r="1" spans="1:6" s="15" customFormat="1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s="15" customFormat="1" ht="12.75" x14ac:dyDescent="0.2">
      <c r="A2" s="368" t="str">
        <f>'ÍNDEX CONTRACTACIÓ'!B141</f>
        <v>2.18</v>
      </c>
      <c r="B2" s="369" t="s">
        <v>307</v>
      </c>
      <c r="C2" s="369" t="str">
        <f>'ÍNDEX CONTRACTACIÓ'!C141:D141</f>
        <v>Expedients de contractació menor</v>
      </c>
      <c r="D2" s="605"/>
      <c r="E2" s="370"/>
    </row>
    <row r="3" spans="1:6" s="15" customFormat="1" ht="13.5" thickBot="1" x14ac:dyDescent="0.25">
      <c r="A3" s="371" t="str">
        <f>'ÍNDEX CONTRACTACIÓ'!C142</f>
        <v>2.18.1</v>
      </c>
      <c r="B3" s="372" t="s">
        <v>308</v>
      </c>
      <c r="C3" s="372" t="str">
        <f>'ÍNDEX CONTRACTACIÓ'!D142</f>
        <v>Reconeixement de l'obligació (fase ADO/O)</v>
      </c>
      <c r="D3" s="606"/>
      <c r="E3" s="373"/>
    </row>
    <row r="4" spans="1:6" s="15" customFormat="1" ht="13.5" thickBot="1" x14ac:dyDescent="0.25">
      <c r="A4" s="374"/>
      <c r="B4" s="375"/>
      <c r="C4" s="374"/>
      <c r="D4" s="607"/>
      <c r="E4" s="376"/>
    </row>
    <row r="5" spans="1:6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6" ht="30" x14ac:dyDescent="0.25">
      <c r="A6" s="208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6" ht="45" x14ac:dyDescent="0.25">
      <c r="A7" s="32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6" ht="45" x14ac:dyDescent="0.25">
      <c r="A8" s="32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  <c r="F8" s="447"/>
    </row>
    <row r="9" spans="1:6" s="415" customFormat="1" ht="30" x14ac:dyDescent="0.2">
      <c r="A9" s="414" t="s">
        <v>327</v>
      </c>
      <c r="B9" s="33" t="s">
        <v>512</v>
      </c>
      <c r="C9" s="284" t="s">
        <v>913</v>
      </c>
      <c r="D9" s="559" t="s">
        <v>425</v>
      </c>
      <c r="E9" s="31" t="s">
        <v>318</v>
      </c>
    </row>
    <row r="10" spans="1:6" ht="30" x14ac:dyDescent="0.25">
      <c r="A10" s="414" t="s">
        <v>330</v>
      </c>
      <c r="B10" s="33" t="s">
        <v>516</v>
      </c>
      <c r="C10" s="334" t="s">
        <v>517</v>
      </c>
      <c r="D10" s="558" t="str">
        <f>+'2.17.1'!D10</f>
        <v>Factura</v>
      </c>
      <c r="E10" s="14" t="s">
        <v>318</v>
      </c>
    </row>
    <row r="11" spans="1:6" ht="30.75" thickBot="1" x14ac:dyDescent="0.3">
      <c r="A11" s="414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6" ht="33" customHeight="1" thickBot="1" x14ac:dyDescent="0.3">
      <c r="A12" s="113" t="s">
        <v>338</v>
      </c>
      <c r="B12" s="114" t="s">
        <v>310</v>
      </c>
      <c r="C12" s="268" t="s">
        <v>339</v>
      </c>
      <c r="D12" s="677"/>
      <c r="E12" s="462"/>
    </row>
    <row r="13" spans="1:6" s="446" customFormat="1" ht="45.75" customHeight="1" thickBot="1" x14ac:dyDescent="0.25">
      <c r="A13" s="409"/>
      <c r="B13" s="410"/>
      <c r="C13" s="411" t="s">
        <v>787</v>
      </c>
      <c r="D13" s="656"/>
      <c r="E13" s="338"/>
    </row>
    <row r="14" spans="1:6" ht="15" customHeight="1" x14ac:dyDescent="0.25">
      <c r="A14" s="66"/>
      <c r="B14" s="66"/>
      <c r="C14" s="66"/>
      <c r="D14" s="568"/>
      <c r="E14" s="71"/>
    </row>
    <row r="15" spans="1:6" ht="15" customHeight="1" x14ac:dyDescent="0.25">
      <c r="A15" s="66"/>
      <c r="B15" s="66"/>
      <c r="C15" s="66"/>
      <c r="D15" s="568"/>
      <c r="E15" s="71"/>
    </row>
    <row r="16" spans="1:6" ht="15" customHeight="1" x14ac:dyDescent="0.25">
      <c r="A16" s="66"/>
      <c r="B16" s="66"/>
      <c r="C16" s="66"/>
      <c r="D16" s="568"/>
      <c r="E16" s="71"/>
    </row>
    <row r="17" spans="1:5" ht="15" customHeight="1" x14ac:dyDescent="0.25">
      <c r="A17" s="66"/>
      <c r="B17" s="66"/>
      <c r="C17" s="66"/>
      <c r="D17" s="568"/>
      <c r="E17" s="71"/>
    </row>
    <row r="18" spans="1:5" ht="15" customHeight="1" x14ac:dyDescent="0.25">
      <c r="A18" s="66"/>
      <c r="B18" s="66"/>
      <c r="C18" s="66"/>
      <c r="D18" s="568"/>
      <c r="E18" s="71"/>
    </row>
    <row r="19" spans="1:5" ht="15" customHeight="1" x14ac:dyDescent="0.25">
      <c r="A19" s="66"/>
      <c r="B19" s="66"/>
      <c r="C19" s="66"/>
      <c r="D19" s="568"/>
      <c r="E19" s="71"/>
    </row>
    <row r="20" spans="1:5" ht="15" customHeight="1" x14ac:dyDescent="0.25">
      <c r="A20" s="66"/>
      <c r="B20" s="66"/>
      <c r="C20" s="66"/>
      <c r="D20" s="568"/>
      <c r="E20" s="71"/>
    </row>
    <row r="62" spans="1:23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</row>
    <row r="63" spans="1:23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</row>
    <row r="64" spans="1:23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</row>
    <row r="65" spans="1:23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</row>
    <row r="66" spans="1:23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</row>
    <row r="67" spans="1:23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</row>
    <row r="68" spans="1:23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</row>
    <row r="69" spans="1:23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</row>
    <row r="70" spans="1:23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</row>
    <row r="71" spans="1:23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</row>
    <row r="72" spans="1:23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</row>
    <row r="73" spans="1:23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</row>
    <row r="74" spans="1:23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</row>
    <row r="75" spans="1:23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</row>
    <row r="76" spans="1:23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</row>
    <row r="77" spans="1:23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</row>
    <row r="78" spans="1:23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</row>
    <row r="79" spans="1:23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</row>
    <row r="80" spans="1:23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</row>
    <row r="81" spans="1:23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</row>
    <row r="82" spans="1:23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</row>
    <row r="83" spans="1:23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</row>
    <row r="84" spans="1:23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</row>
    <row r="85" spans="1:23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</row>
    <row r="86" spans="1:23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</row>
    <row r="87" spans="1:23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</row>
    <row r="88" spans="1:23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</row>
    <row r="89" spans="1:23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</row>
    <row r="90" spans="1:23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</row>
    <row r="91" spans="1:23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</row>
    <row r="92" spans="1:23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</row>
    <row r="93" spans="1:23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</row>
    <row r="94" spans="1:23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</row>
    <row r="95" spans="1:23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</row>
    <row r="96" spans="1:23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</row>
    <row r="97" spans="1:23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</row>
    <row r="98" spans="1:23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</row>
    <row r="99" spans="1:23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</row>
    <row r="100" spans="1:23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</row>
    <row r="101" spans="1:23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</row>
    <row r="102" spans="1:23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</row>
    <row r="103" spans="1:23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</row>
    <row r="104" spans="1:23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</row>
    <row r="105" spans="1:23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</row>
    <row r="106" spans="1:23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</row>
    <row r="107" spans="1:23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</row>
    <row r="108" spans="1:23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</row>
    <row r="109" spans="1:23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</row>
    <row r="110" spans="1:23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</row>
    <row r="111" spans="1:23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</row>
    <row r="112" spans="1:23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</row>
    <row r="113" spans="1:23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</row>
    <row r="114" spans="1:23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</row>
    <row r="115" spans="1:23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</row>
    <row r="116" spans="1:23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</row>
    <row r="117" spans="1:23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</row>
    <row r="118" spans="1:23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</row>
    <row r="119" spans="1:23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</row>
    <row r="120" spans="1:23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</row>
    <row r="121" spans="1:23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</row>
    <row r="122" spans="1:23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</row>
    <row r="123" spans="1:23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</row>
    <row r="124" spans="1:23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</row>
    <row r="125" spans="1:23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</row>
    <row r="126" spans="1:23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</row>
    <row r="127" spans="1:23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</row>
    <row r="128" spans="1:23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</row>
    <row r="129" spans="1:23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</row>
    <row r="130" spans="1:23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</row>
    <row r="131" spans="1:23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</row>
    <row r="132" spans="1:23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</row>
    <row r="133" spans="1:23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</row>
    <row r="134" spans="1:23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</row>
    <row r="135" spans="1:23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</row>
    <row r="136" spans="1:23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</row>
    <row r="137" spans="1:23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</row>
    <row r="138" spans="1:23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</row>
    <row r="139" spans="1:23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</row>
    <row r="140" spans="1:23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</row>
    <row r="141" spans="1:23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</row>
    <row r="142" spans="1:23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</row>
    <row r="143" spans="1:23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</row>
    <row r="144" spans="1:23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1:23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</row>
    <row r="146" spans="1:23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</row>
    <row r="147" spans="1:23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</row>
    <row r="148" spans="1:23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</row>
    <row r="149" spans="1:23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</row>
    <row r="150" spans="1:23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</row>
    <row r="151" spans="1:23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</row>
    <row r="152" spans="1:23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</row>
    <row r="153" spans="1:23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1:23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1:23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</row>
    <row r="156" spans="1:23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</row>
    <row r="157" spans="1:23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</row>
    <row r="158" spans="1:23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</row>
    <row r="159" spans="1:23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</row>
    <row r="160" spans="1:23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</row>
    <row r="161" spans="1:23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1:23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</row>
    <row r="163" spans="1:23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</row>
    <row r="164" spans="1:23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</row>
    <row r="165" spans="1:23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</row>
    <row r="166" spans="1:23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</row>
    <row r="167" spans="1:23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</row>
    <row r="168" spans="1:23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</row>
    <row r="169" spans="1:23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</row>
    <row r="170" spans="1:23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</row>
    <row r="171" spans="1:23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</row>
    <row r="172" spans="1:23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</row>
    <row r="173" spans="1:23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</row>
    <row r="174" spans="1:23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</row>
    <row r="175" spans="1:23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</row>
    <row r="176" spans="1:23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</row>
    <row r="177" spans="1:23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</row>
    <row r="178" spans="1:23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</row>
    <row r="179" spans="1:23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</row>
    <row r="180" spans="1:23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</row>
    <row r="181" spans="1:23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</row>
    <row r="182" spans="1:23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</row>
    <row r="183" spans="1:23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</row>
    <row r="184" spans="1:23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</row>
    <row r="185" spans="1:23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</row>
    <row r="186" spans="1:23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</row>
    <row r="187" spans="1:23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</row>
    <row r="188" spans="1:23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</row>
    <row r="189" spans="1:23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</row>
    <row r="190" spans="1:23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</row>
    <row r="191" spans="1:23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</row>
    <row r="192" spans="1:23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</row>
    <row r="193" spans="1:23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</row>
    <row r="194" spans="1:23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</row>
    <row r="195" spans="1:23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</row>
    <row r="196" spans="1:23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</row>
    <row r="197" spans="1:23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</row>
    <row r="198" spans="1:23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</row>
    <row r="199" spans="1:23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</row>
    <row r="200" spans="1:23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</row>
    <row r="201" spans="1:23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</row>
    <row r="202" spans="1:23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</row>
    <row r="203" spans="1:23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</row>
    <row r="204" spans="1:23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</row>
    <row r="205" spans="1:23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</row>
    <row r="206" spans="1:23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</row>
    <row r="207" spans="1:23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</row>
    <row r="208" spans="1:23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</row>
    <row r="209" spans="1:23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</row>
    <row r="210" spans="1:23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</row>
    <row r="211" spans="1:23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</row>
    <row r="212" spans="1:23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</row>
    <row r="213" spans="1:23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</row>
    <row r="214" spans="1:23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</row>
    <row r="215" spans="1:23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</row>
    <row r="216" spans="1:23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</row>
    <row r="217" spans="1:23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</row>
    <row r="218" spans="1:23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</row>
    <row r="219" spans="1:23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</row>
    <row r="220" spans="1:23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</row>
    <row r="221" spans="1:23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</row>
    <row r="222" spans="1:23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</row>
    <row r="223" spans="1:23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</row>
    <row r="224" spans="1:23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</row>
    <row r="225" spans="1:23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</row>
    <row r="226" spans="1:23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</row>
    <row r="227" spans="1:23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</row>
    <row r="228" spans="1:23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</row>
    <row r="229" spans="1:23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</row>
    <row r="230" spans="1:23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</row>
    <row r="231" spans="1:23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</row>
    <row r="232" spans="1:23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</row>
    <row r="233" spans="1:23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</row>
    <row r="234" spans="1:23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</row>
    <row r="235" spans="1:23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</row>
    <row r="236" spans="1:23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</row>
    <row r="237" spans="1:23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</row>
    <row r="238" spans="1:23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</row>
    <row r="239" spans="1:23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</row>
    <row r="240" spans="1:23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</row>
    <row r="241" spans="1:23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</row>
    <row r="242" spans="1:23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</row>
    <row r="243" spans="1:23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</row>
    <row r="244" spans="1:23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</row>
    <row r="245" spans="1:23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</row>
    <row r="246" spans="1:23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</row>
    <row r="247" spans="1:23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</row>
    <row r="248" spans="1:23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</row>
    <row r="249" spans="1:23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</row>
    <row r="250" spans="1:23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</row>
    <row r="251" spans="1:23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</row>
    <row r="252" spans="1:23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</row>
    <row r="253" spans="1:23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</row>
    <row r="254" spans="1:23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</row>
    <row r="255" spans="1:23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</row>
    <row r="256" spans="1:23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</row>
    <row r="257" spans="1:23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</row>
    <row r="258" spans="1:23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</row>
    <row r="259" spans="1:23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</row>
    <row r="260" spans="1:23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</row>
    <row r="261" spans="1:23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</row>
    <row r="262" spans="1:23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</row>
    <row r="263" spans="1:23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</row>
    <row r="264" spans="1:23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</row>
    <row r="265" spans="1:23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</row>
    <row r="266" spans="1:23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</row>
    <row r="267" spans="1:23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</row>
    <row r="268" spans="1:23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</row>
    <row r="269" spans="1:23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</row>
    <row r="270" spans="1:23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</row>
    <row r="271" spans="1:23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</row>
    <row r="272" spans="1:23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</row>
    <row r="273" spans="1:23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</row>
    <row r="274" spans="1:23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</row>
    <row r="275" spans="1:23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</row>
    <row r="276" spans="1:23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</row>
    <row r="277" spans="1:23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</row>
    <row r="278" spans="1:23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</row>
    <row r="279" spans="1:23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</row>
    <row r="280" spans="1:23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</row>
    <row r="281" spans="1:23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</row>
    <row r="282" spans="1:23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</row>
    <row r="283" spans="1:23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</row>
    <row r="284" spans="1:23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</row>
    <row r="285" spans="1:23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</row>
    <row r="286" spans="1:23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</row>
    <row r="287" spans="1:23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</row>
    <row r="288" spans="1:23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</row>
    <row r="289" spans="1:23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</row>
    <row r="290" spans="1:23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</row>
    <row r="291" spans="1:23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</row>
    <row r="292" spans="1:23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</row>
    <row r="293" spans="1:23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</row>
    <row r="294" spans="1:23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</row>
    <row r="295" spans="1:23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</row>
    <row r="296" spans="1:23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</row>
    <row r="297" spans="1:23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</row>
    <row r="298" spans="1:23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</row>
    <row r="299" spans="1:23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</row>
    <row r="300" spans="1:23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</row>
    <row r="301" spans="1:23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</row>
    <row r="302" spans="1:23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</row>
    <row r="303" spans="1:23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</row>
    <row r="304" spans="1:23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</row>
    <row r="305" spans="1:23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</row>
    <row r="306" spans="1:23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</row>
    <row r="307" spans="1:23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</row>
    <row r="308" spans="1:23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</row>
    <row r="309" spans="1:23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</row>
    <row r="310" spans="1:23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</row>
    <row r="311" spans="1:23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</row>
    <row r="312" spans="1:23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</row>
    <row r="313" spans="1:23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</row>
    <row r="314" spans="1:23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</row>
    <row r="315" spans="1:23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</row>
    <row r="316" spans="1:23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</row>
    <row r="317" spans="1:23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</row>
    <row r="318" spans="1:23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</row>
    <row r="319" spans="1:23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</row>
    <row r="320" spans="1:23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</row>
    <row r="321" spans="1:23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</row>
    <row r="322" spans="1:23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</row>
    <row r="323" spans="1:23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</row>
    <row r="324" spans="1:23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</row>
    <row r="325" spans="1:23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</row>
    <row r="326" spans="1:23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</row>
    <row r="327" spans="1:23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</row>
    <row r="328" spans="1:23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</row>
    <row r="329" spans="1:23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</row>
    <row r="330" spans="1:23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</row>
    <row r="331" spans="1:23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</row>
    <row r="332" spans="1:23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</row>
    <row r="333" spans="1:23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</row>
    <row r="334" spans="1:23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</row>
    <row r="335" spans="1:23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</row>
    <row r="336" spans="1:23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</row>
    <row r="337" spans="1:23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</row>
    <row r="338" spans="1:23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</row>
    <row r="339" spans="1:23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</row>
    <row r="340" spans="1:23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</row>
    <row r="341" spans="1:23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</row>
    <row r="342" spans="1:23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</row>
    <row r="343" spans="1:23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</row>
    <row r="344" spans="1:23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</row>
    <row r="345" spans="1:23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</row>
    <row r="346" spans="1:23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</row>
    <row r="347" spans="1:23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</row>
    <row r="348" spans="1:23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</row>
    <row r="349" spans="1:23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</row>
    <row r="350" spans="1:23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</row>
    <row r="351" spans="1:23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</row>
    <row r="352" spans="1:23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</row>
    <row r="353" spans="1:23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</row>
    <row r="354" spans="1:23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</row>
    <row r="355" spans="1:23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</row>
    <row r="356" spans="1:23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</row>
    <row r="357" spans="1:23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</row>
    <row r="358" spans="1:23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</row>
    <row r="359" spans="1:23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</row>
    <row r="360" spans="1:23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</row>
    <row r="361" spans="1:23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</row>
    <row r="362" spans="1:23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</row>
    <row r="363" spans="1:23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</row>
    <row r="364" spans="1:23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</row>
    <row r="365" spans="1:23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</row>
    <row r="366" spans="1:23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</row>
    <row r="367" spans="1:23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</row>
    <row r="368" spans="1:23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</row>
    <row r="369" spans="1:23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</row>
    <row r="370" spans="1:23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</row>
    <row r="371" spans="1:23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</row>
    <row r="372" spans="1:23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</row>
    <row r="373" spans="1:23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</row>
    <row r="374" spans="1:23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</row>
    <row r="375" spans="1:23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</row>
    <row r="376" spans="1:23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</row>
    <row r="377" spans="1:23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</row>
    <row r="378" spans="1:23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</row>
    <row r="379" spans="1:23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</row>
    <row r="380" spans="1:23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</row>
    <row r="381" spans="1:23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</row>
    <row r="382" spans="1:23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</row>
    <row r="383" spans="1:23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</row>
    <row r="384" spans="1:23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</row>
    <row r="385" spans="1:23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</row>
    <row r="386" spans="1:23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</row>
    <row r="387" spans="1:23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</row>
    <row r="388" spans="1:23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</row>
    <row r="389" spans="1:23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</row>
    <row r="390" spans="1:23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</row>
    <row r="391" spans="1:23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</row>
    <row r="392" spans="1:23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</row>
    <row r="393" spans="1:23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</row>
    <row r="394" spans="1:23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</row>
    <row r="395" spans="1:23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</row>
    <row r="396" spans="1:23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</row>
    <row r="397" spans="1:23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</row>
    <row r="398" spans="1:23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</row>
    <row r="399" spans="1:23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</row>
    <row r="400" spans="1:23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</row>
    <row r="401" spans="1:23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</row>
    <row r="402" spans="1:23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</row>
    <row r="403" spans="1:23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</row>
    <row r="404" spans="1:23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</row>
    <row r="405" spans="1:23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</row>
    <row r="406" spans="1:23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</row>
    <row r="407" spans="1:23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</row>
    <row r="408" spans="1:23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</row>
    <row r="409" spans="1:23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</row>
    <row r="410" spans="1:23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</row>
    <row r="411" spans="1:23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</row>
    <row r="412" spans="1:23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</row>
    <row r="413" spans="1:23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</row>
    <row r="414" spans="1:23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</row>
    <row r="415" spans="1:23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</row>
    <row r="416" spans="1:23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</row>
    <row r="417" spans="1:23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</row>
    <row r="418" spans="1:23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</row>
    <row r="419" spans="1:23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</row>
    <row r="420" spans="1:23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</row>
    <row r="421" spans="1:23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</row>
    <row r="422" spans="1:23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</row>
    <row r="423" spans="1:23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</row>
    <row r="424" spans="1:23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</row>
    <row r="425" spans="1:23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</row>
    <row r="426" spans="1:23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</row>
    <row r="427" spans="1:23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</row>
    <row r="428" spans="1:23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</row>
    <row r="429" spans="1:23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</row>
    <row r="430" spans="1:23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</row>
    <row r="431" spans="1:23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</row>
    <row r="432" spans="1:23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</row>
    <row r="433" spans="1:23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</row>
    <row r="434" spans="1:23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</row>
    <row r="435" spans="1:23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</row>
    <row r="436" spans="1:23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</row>
    <row r="437" spans="1:23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</row>
    <row r="438" spans="1:23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</row>
    <row r="439" spans="1:23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</row>
    <row r="440" spans="1:23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</row>
    <row r="441" spans="1:23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</row>
    <row r="442" spans="1:23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</row>
    <row r="443" spans="1:23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</row>
    <row r="444" spans="1:23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</row>
    <row r="445" spans="1:23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</row>
    <row r="446" spans="1:23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</row>
    <row r="447" spans="1:23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</row>
    <row r="448" spans="1:23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</row>
    <row r="449" spans="1:23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</row>
    <row r="450" spans="1:23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</row>
    <row r="451" spans="1:23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</row>
    <row r="452" spans="1:23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</row>
    <row r="453" spans="1:23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</row>
    <row r="454" spans="1:23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</row>
    <row r="455" spans="1:23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</row>
    <row r="456" spans="1:23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</row>
    <row r="457" spans="1:23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</row>
    <row r="458" spans="1:23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</row>
    <row r="459" spans="1:23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</row>
    <row r="460" spans="1:23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</row>
    <row r="461" spans="1:23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</row>
    <row r="462" spans="1:23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</row>
    <row r="463" spans="1:23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</row>
    <row r="464" spans="1:23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</row>
    <row r="465" spans="1:23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</row>
    <row r="466" spans="1:23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</row>
    <row r="467" spans="1:23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</row>
    <row r="468" spans="1:23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</row>
    <row r="469" spans="1:23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</row>
    <row r="470" spans="1:23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</row>
    <row r="471" spans="1:23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</row>
    <row r="472" spans="1:23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</row>
    <row r="473" spans="1:23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</row>
    <row r="474" spans="1:23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</row>
    <row r="475" spans="1:23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</row>
    <row r="476" spans="1:23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</row>
    <row r="477" spans="1:23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</row>
    <row r="478" spans="1:23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</row>
    <row r="479" spans="1:23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</row>
    <row r="480" spans="1:23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</row>
    <row r="481" spans="1:23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</row>
    <row r="482" spans="1:23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</row>
    <row r="483" spans="1:23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</row>
    <row r="484" spans="1:23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</row>
    <row r="485" spans="1:23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</row>
    <row r="486" spans="1:23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</row>
    <row r="487" spans="1:23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</row>
    <row r="488" spans="1:23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</row>
    <row r="489" spans="1:23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</row>
    <row r="490" spans="1:23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</row>
    <row r="491" spans="1:23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</row>
    <row r="492" spans="1:23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</row>
    <row r="493" spans="1:23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</row>
    <row r="494" spans="1:23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</row>
    <row r="495" spans="1:23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</row>
    <row r="496" spans="1:23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</row>
    <row r="497" spans="1:23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</row>
    <row r="498" spans="1:23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</row>
    <row r="499" spans="1:23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</row>
    <row r="500" spans="1:23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</row>
    <row r="501" spans="1:23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</row>
    <row r="502" spans="1:23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</row>
    <row r="503" spans="1:23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</row>
    <row r="504" spans="1:23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</row>
    <row r="505" spans="1:23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</row>
    <row r="506" spans="1:23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</row>
    <row r="507" spans="1:23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</row>
    <row r="508" spans="1:23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</row>
    <row r="509" spans="1:23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</row>
    <row r="510" spans="1:23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</row>
    <row r="511" spans="1:23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</row>
    <row r="512" spans="1:23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</row>
    <row r="513" spans="1:23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</row>
    <row r="514" spans="1:23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</row>
    <row r="515" spans="1:23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</row>
    <row r="516" spans="1:23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</row>
    <row r="517" spans="1:23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</row>
    <row r="518" spans="1:23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</row>
    <row r="519" spans="1:23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</row>
    <row r="520" spans="1:23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</row>
    <row r="521" spans="1:23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</row>
    <row r="522" spans="1:23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</row>
    <row r="523" spans="1:23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</row>
    <row r="524" spans="1:23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</row>
    <row r="525" spans="1:23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</row>
    <row r="526" spans="1:23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</row>
    <row r="527" spans="1:23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</row>
    <row r="528" spans="1:23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</row>
    <row r="529" spans="1:23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</row>
    <row r="530" spans="1:23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</row>
    <row r="531" spans="1:23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</row>
    <row r="532" spans="1:23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</row>
    <row r="533" spans="1:23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</row>
    <row r="534" spans="1:23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</row>
    <row r="535" spans="1:23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</row>
    <row r="536" spans="1:23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</row>
    <row r="537" spans="1:23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</row>
    <row r="538" spans="1:23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</row>
    <row r="539" spans="1:23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</row>
    <row r="540" spans="1:23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</row>
    <row r="541" spans="1:23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</row>
    <row r="542" spans="1:23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</row>
    <row r="543" spans="1:23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</row>
    <row r="544" spans="1:23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</row>
    <row r="545" spans="1:23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</row>
    <row r="546" spans="1:23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</row>
    <row r="547" spans="1:23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</row>
    <row r="548" spans="1:23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</row>
    <row r="549" spans="1:23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</row>
    <row r="550" spans="1:23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</row>
    <row r="551" spans="1:23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</row>
    <row r="552" spans="1:23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</row>
    <row r="553" spans="1:23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</row>
    <row r="554" spans="1:23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</row>
    <row r="555" spans="1:23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</row>
    <row r="556" spans="1:23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</row>
    <row r="557" spans="1:23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</row>
    <row r="558" spans="1:23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</row>
    <row r="559" spans="1:23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</row>
    <row r="560" spans="1:23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</row>
    <row r="561" spans="1:23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</row>
    <row r="562" spans="1:23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</row>
    <row r="563" spans="1:23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</row>
    <row r="564" spans="1:23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</row>
    <row r="565" spans="1:23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</row>
    <row r="566" spans="1:23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</row>
    <row r="567" spans="1:23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</row>
    <row r="568" spans="1:23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</row>
    <row r="569" spans="1:23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</row>
    <row r="570" spans="1:23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</row>
    <row r="571" spans="1:23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</row>
    <row r="572" spans="1:23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</row>
    <row r="573" spans="1:23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</row>
    <row r="574" spans="1:23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</row>
    <row r="575" spans="1:23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</row>
    <row r="576" spans="1:23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</row>
    <row r="577" spans="1:23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</row>
    <row r="578" spans="1:23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</row>
    <row r="579" spans="1:23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</row>
    <row r="580" spans="1:23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</row>
    <row r="581" spans="1:23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</row>
    <row r="582" spans="1:23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</row>
    <row r="583" spans="1:23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</row>
    <row r="584" spans="1:23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</row>
    <row r="585" spans="1:23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</row>
    <row r="586" spans="1:23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</row>
    <row r="587" spans="1:23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</row>
    <row r="588" spans="1:23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</row>
    <row r="589" spans="1:23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</row>
    <row r="590" spans="1:23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</row>
    <row r="591" spans="1:23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</row>
    <row r="592" spans="1:23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</row>
    <row r="593" spans="1:23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</row>
    <row r="594" spans="1:23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</row>
    <row r="595" spans="1:23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</row>
    <row r="596" spans="1:23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</row>
    <row r="597" spans="1:23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</row>
    <row r="598" spans="1:23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</row>
    <row r="599" spans="1:23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</row>
    <row r="600" spans="1:23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</row>
    <row r="601" spans="1:23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</row>
    <row r="602" spans="1:23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</row>
    <row r="603" spans="1:23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</row>
    <row r="604" spans="1:23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</row>
    <row r="605" spans="1:23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</row>
    <row r="606" spans="1:23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</row>
    <row r="607" spans="1:23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</row>
    <row r="608" spans="1:23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</row>
    <row r="609" spans="1:23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</row>
    <row r="610" spans="1:23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</row>
    <row r="611" spans="1:23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</row>
    <row r="612" spans="1:23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</row>
    <row r="613" spans="1:23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</row>
    <row r="614" spans="1:23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</row>
    <row r="615" spans="1:23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</row>
    <row r="616" spans="1:23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</row>
    <row r="617" spans="1:23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</row>
    <row r="618" spans="1:23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</row>
    <row r="619" spans="1:23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</row>
    <row r="620" spans="1:23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</row>
    <row r="621" spans="1:23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</row>
    <row r="622" spans="1:23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</row>
    <row r="623" spans="1:23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</row>
    <row r="624" spans="1:23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</row>
    <row r="625" spans="1:23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</row>
    <row r="626" spans="1:23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</row>
    <row r="627" spans="1:23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</row>
    <row r="628" spans="1:23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</row>
    <row r="629" spans="1:23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</row>
    <row r="630" spans="1:23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</row>
    <row r="631" spans="1:23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</row>
    <row r="632" spans="1:23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</row>
    <row r="633" spans="1:23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</row>
    <row r="634" spans="1:23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</row>
    <row r="635" spans="1:23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</row>
    <row r="636" spans="1:23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</row>
    <row r="637" spans="1:23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</row>
    <row r="638" spans="1:23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</row>
    <row r="639" spans="1:23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</row>
    <row r="640" spans="1:23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</row>
    <row r="641" spans="1:23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</row>
    <row r="642" spans="1:23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</row>
    <row r="643" spans="1:23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</row>
    <row r="644" spans="1:23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</row>
    <row r="645" spans="1:23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</row>
    <row r="646" spans="1:23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</row>
    <row r="647" spans="1:23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</row>
    <row r="648" spans="1:23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</row>
    <row r="649" spans="1:23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</row>
    <row r="650" spans="1:23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</row>
    <row r="651" spans="1:23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</row>
    <row r="652" spans="1:23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</row>
    <row r="653" spans="1:23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</row>
    <row r="654" spans="1:23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</row>
    <row r="655" spans="1:23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</row>
    <row r="656" spans="1:23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</row>
    <row r="657" spans="1:23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</row>
    <row r="658" spans="1:23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</row>
    <row r="659" spans="1:23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</row>
    <row r="660" spans="1:23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</row>
    <row r="661" spans="1:23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</row>
    <row r="662" spans="1:23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</row>
    <row r="663" spans="1:23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</row>
    <row r="664" spans="1:23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</row>
    <row r="665" spans="1:23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</row>
    <row r="666" spans="1:23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</row>
    <row r="667" spans="1:23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</row>
    <row r="668" spans="1:23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</row>
    <row r="669" spans="1:23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</row>
    <row r="670" spans="1:23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</row>
    <row r="671" spans="1:23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</row>
    <row r="672" spans="1:23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</row>
    <row r="673" spans="1:23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</row>
    <row r="674" spans="1:23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</row>
    <row r="675" spans="1:23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</row>
    <row r="676" spans="1:23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</row>
    <row r="677" spans="1:23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</row>
    <row r="678" spans="1:23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</row>
    <row r="679" spans="1:23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</row>
    <row r="680" spans="1:23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</row>
    <row r="681" spans="1:23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</row>
    <row r="682" spans="1:23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</row>
    <row r="683" spans="1:23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</row>
    <row r="684" spans="1:23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</row>
    <row r="685" spans="1:23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</row>
    <row r="686" spans="1:23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</row>
    <row r="687" spans="1:23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</row>
    <row r="688" spans="1:23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</row>
    <row r="689" spans="1:23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</row>
    <row r="690" spans="1:23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</row>
    <row r="691" spans="1:23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</row>
    <row r="692" spans="1:23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</row>
    <row r="693" spans="1:23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</row>
    <row r="694" spans="1:23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</row>
    <row r="695" spans="1:23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</row>
    <row r="696" spans="1:23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</row>
    <row r="697" spans="1:23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</row>
    <row r="698" spans="1:23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</row>
    <row r="699" spans="1:23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</row>
    <row r="700" spans="1:23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</row>
    <row r="701" spans="1:23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</row>
    <row r="702" spans="1:23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</row>
    <row r="703" spans="1:23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</row>
    <row r="704" spans="1:23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</row>
    <row r="705" spans="1:23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</row>
    <row r="706" spans="1:23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</row>
    <row r="707" spans="1:23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</row>
    <row r="708" spans="1:23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</row>
    <row r="709" spans="1:23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</row>
    <row r="710" spans="1:23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</row>
    <row r="711" spans="1:23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</row>
    <row r="712" spans="1:23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</row>
    <row r="713" spans="1:23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</row>
    <row r="714" spans="1:23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</row>
    <row r="715" spans="1:23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</row>
    <row r="716" spans="1:23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</row>
    <row r="717" spans="1:23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</row>
    <row r="718" spans="1:23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</row>
    <row r="719" spans="1:23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</row>
    <row r="720" spans="1:23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</row>
    <row r="721" spans="1:23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</row>
    <row r="722" spans="1:23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</row>
    <row r="723" spans="1:23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</row>
    <row r="724" spans="1:23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</row>
    <row r="725" spans="1:23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</row>
    <row r="726" spans="1:23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</row>
    <row r="727" spans="1:23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</row>
    <row r="728" spans="1:23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</row>
    <row r="729" spans="1:23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</row>
    <row r="730" spans="1:23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</row>
    <row r="731" spans="1:23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</row>
    <row r="732" spans="1:23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</row>
    <row r="733" spans="1:23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</row>
    <row r="734" spans="1:23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</row>
    <row r="735" spans="1:23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</row>
    <row r="736" spans="1:23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</row>
    <row r="737" spans="1:23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</row>
    <row r="738" spans="1:23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</row>
    <row r="739" spans="1:23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</row>
    <row r="740" spans="1:23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</row>
    <row r="741" spans="1:23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</row>
    <row r="742" spans="1:23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</row>
    <row r="743" spans="1:23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</row>
    <row r="744" spans="1:23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</row>
    <row r="745" spans="1:23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</row>
    <row r="746" spans="1:23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</row>
    <row r="747" spans="1:23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</row>
    <row r="748" spans="1:23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</row>
    <row r="749" spans="1:23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</row>
    <row r="750" spans="1:23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</row>
    <row r="751" spans="1:23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</row>
    <row r="752" spans="1:23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</row>
    <row r="753" spans="1:23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</row>
    <row r="754" spans="1:23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</row>
    <row r="755" spans="1:23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</row>
    <row r="756" spans="1:23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</row>
    <row r="757" spans="1:23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</row>
    <row r="758" spans="1:23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</row>
    <row r="759" spans="1:23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</row>
    <row r="760" spans="1:23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</row>
    <row r="761" spans="1:23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</row>
    <row r="762" spans="1:23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</row>
    <row r="763" spans="1:23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</row>
    <row r="764" spans="1:23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</row>
    <row r="765" spans="1:23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</row>
    <row r="766" spans="1:23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</row>
    <row r="767" spans="1:23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</row>
    <row r="768" spans="1:23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</row>
    <row r="769" spans="1:23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</row>
    <row r="770" spans="1:23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</row>
    <row r="771" spans="1:23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</row>
    <row r="772" spans="1:23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</row>
    <row r="773" spans="1:23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</row>
    <row r="774" spans="1:23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</row>
    <row r="775" spans="1:23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</row>
    <row r="776" spans="1:23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</row>
    <row r="777" spans="1:23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</row>
    <row r="778" spans="1:23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</row>
    <row r="779" spans="1:23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</row>
    <row r="780" spans="1:23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</row>
    <row r="781" spans="1:23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</row>
    <row r="782" spans="1:23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</row>
    <row r="783" spans="1:23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</row>
    <row r="784" spans="1:23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</row>
    <row r="785" spans="1:23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</row>
    <row r="786" spans="1:23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</row>
    <row r="787" spans="1:23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</row>
    <row r="788" spans="1:23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</row>
    <row r="789" spans="1:23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</row>
    <row r="790" spans="1:23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</row>
    <row r="791" spans="1:23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</row>
    <row r="792" spans="1:23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</row>
    <row r="793" spans="1:23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</row>
    <row r="794" spans="1:23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</row>
    <row r="795" spans="1:23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</row>
    <row r="796" spans="1:23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</row>
    <row r="797" spans="1:23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</row>
    <row r="798" spans="1:23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</row>
    <row r="799" spans="1:23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</row>
    <row r="800" spans="1:23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</row>
    <row r="801" spans="1:23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</row>
    <row r="802" spans="1:23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</row>
    <row r="803" spans="1:23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</row>
    <row r="804" spans="1:23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</row>
    <row r="805" spans="1:23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</row>
    <row r="806" spans="1:23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</row>
    <row r="807" spans="1:23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</row>
    <row r="808" spans="1:23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</row>
    <row r="809" spans="1:23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</row>
    <row r="810" spans="1:23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</row>
    <row r="811" spans="1:23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</row>
    <row r="812" spans="1:23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</row>
    <row r="813" spans="1:23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</row>
    <row r="814" spans="1:23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</row>
    <row r="815" spans="1:23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</row>
    <row r="816" spans="1:23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</row>
    <row r="817" spans="1:23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</row>
    <row r="818" spans="1:23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</row>
    <row r="819" spans="1:23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</row>
    <row r="820" spans="1:23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</row>
    <row r="821" spans="1:23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</row>
    <row r="822" spans="1:23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</row>
    <row r="823" spans="1:23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</row>
    <row r="824" spans="1:23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</row>
    <row r="825" spans="1:23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</row>
    <row r="826" spans="1:23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</row>
    <row r="827" spans="1:23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</row>
    <row r="828" spans="1:23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</row>
    <row r="829" spans="1:23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</row>
    <row r="830" spans="1:23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</row>
    <row r="831" spans="1:23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</row>
    <row r="832" spans="1:23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</row>
    <row r="833" spans="1:23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</row>
    <row r="834" spans="1:23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</row>
    <row r="835" spans="1:23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</row>
    <row r="836" spans="1:23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</row>
    <row r="837" spans="1:23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</row>
    <row r="838" spans="1:23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</row>
    <row r="839" spans="1:23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</row>
    <row r="840" spans="1:23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</row>
    <row r="841" spans="1:23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</row>
    <row r="842" spans="1:23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</row>
    <row r="843" spans="1:23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</row>
    <row r="844" spans="1:23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</row>
    <row r="845" spans="1:23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</row>
    <row r="846" spans="1:23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</row>
    <row r="847" spans="1:23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</row>
    <row r="848" spans="1:23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</row>
    <row r="849" spans="1:23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</row>
    <row r="850" spans="1:23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</row>
    <row r="851" spans="1:23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</row>
    <row r="852" spans="1:23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</row>
    <row r="853" spans="1:23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</row>
    <row r="854" spans="1:23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</row>
    <row r="855" spans="1:23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</row>
    <row r="856" spans="1:23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</row>
    <row r="857" spans="1:23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</row>
    <row r="858" spans="1:23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</row>
    <row r="859" spans="1:23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</row>
    <row r="860" spans="1:23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</row>
    <row r="861" spans="1:23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</row>
    <row r="862" spans="1:23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</row>
    <row r="863" spans="1:23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</row>
    <row r="864" spans="1:23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</row>
    <row r="865" spans="1:23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</row>
    <row r="866" spans="1:23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</row>
    <row r="867" spans="1:23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</row>
    <row r="868" spans="1:23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</row>
    <row r="869" spans="1:23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</row>
    <row r="870" spans="1:23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</row>
    <row r="871" spans="1:23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</row>
    <row r="872" spans="1:23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</row>
    <row r="873" spans="1:23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</row>
    <row r="874" spans="1:23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</row>
    <row r="875" spans="1:23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</row>
    <row r="876" spans="1:23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</row>
    <row r="877" spans="1:23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</row>
    <row r="878" spans="1:23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</row>
    <row r="879" spans="1:23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</row>
    <row r="880" spans="1:23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</row>
    <row r="881" spans="1:23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</row>
    <row r="882" spans="1:23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</row>
    <row r="883" spans="1:23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</row>
    <row r="884" spans="1:23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</row>
    <row r="885" spans="1:23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</row>
    <row r="886" spans="1:23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</row>
    <row r="887" spans="1:23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</row>
    <row r="888" spans="1:23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</row>
    <row r="889" spans="1:23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</row>
    <row r="890" spans="1:23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</row>
    <row r="891" spans="1:23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</row>
    <row r="892" spans="1:23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</row>
    <row r="893" spans="1:23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</row>
    <row r="894" spans="1:23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</row>
    <row r="895" spans="1:23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</row>
    <row r="896" spans="1:23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</row>
    <row r="897" spans="1:23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</row>
    <row r="898" spans="1:23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</row>
    <row r="899" spans="1:23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</row>
    <row r="900" spans="1:23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</row>
    <row r="901" spans="1:23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</row>
    <row r="902" spans="1:23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</row>
    <row r="903" spans="1:23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</row>
    <row r="904" spans="1:23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</row>
    <row r="905" spans="1:23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</row>
    <row r="906" spans="1:23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</row>
    <row r="907" spans="1:23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</row>
    <row r="908" spans="1:23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</row>
    <row r="909" spans="1:23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</row>
    <row r="910" spans="1:23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</row>
    <row r="911" spans="1:23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</row>
    <row r="912" spans="1:23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</row>
    <row r="913" spans="1:23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</row>
    <row r="914" spans="1:23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</row>
    <row r="915" spans="1:23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</row>
    <row r="916" spans="1:23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</row>
    <row r="917" spans="1:23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</row>
    <row r="918" spans="1:23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</row>
    <row r="919" spans="1:23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</row>
    <row r="920" spans="1:23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</row>
    <row r="921" spans="1:23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</row>
    <row r="922" spans="1:23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</row>
    <row r="923" spans="1:23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</row>
    <row r="924" spans="1:23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</row>
    <row r="925" spans="1:23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</row>
    <row r="926" spans="1:23" x14ac:dyDescent="0.25">
      <c r="A926" s="27"/>
      <c r="B926" s="27"/>
      <c r="C926" s="27"/>
      <c r="D926" s="563"/>
      <c r="E926" s="36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</row>
    <row r="927" spans="1:23" x14ac:dyDescent="0.25">
      <c r="A927" s="27"/>
      <c r="B927" s="27"/>
      <c r="C927" s="27"/>
      <c r="D927" s="563"/>
      <c r="E927" s="36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</row>
    <row r="928" spans="1:23" x14ac:dyDescent="0.25">
      <c r="A928" s="27"/>
      <c r="B928" s="27"/>
      <c r="C928" s="27"/>
      <c r="D928" s="563"/>
      <c r="E928" s="36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</row>
    <row r="929" spans="1:23" x14ac:dyDescent="0.25">
      <c r="A929" s="27"/>
      <c r="B929" s="27"/>
      <c r="C929" s="27"/>
      <c r="D929" s="563"/>
      <c r="E929" s="36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</row>
    <row r="930" spans="1:23" x14ac:dyDescent="0.25">
      <c r="A930" s="27"/>
      <c r="B930" s="27"/>
      <c r="C930" s="27"/>
      <c r="D930" s="563"/>
      <c r="E930" s="36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</row>
    <row r="931" spans="1:23" x14ac:dyDescent="0.25">
      <c r="A931" s="27"/>
      <c r="B931" s="27"/>
      <c r="C931" s="27"/>
      <c r="D931" s="563"/>
      <c r="E931" s="36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</row>
    <row r="932" spans="1:23" x14ac:dyDescent="0.25">
      <c r="A932" s="27"/>
      <c r="B932" s="27"/>
      <c r="C932" s="27"/>
      <c r="D932" s="563"/>
      <c r="E932" s="36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9.5703125" style="15" bestFit="1" customWidth="1"/>
    <col min="2" max="2" width="25.5703125" style="15" customWidth="1"/>
    <col min="3" max="3" width="104.28515625" style="451" customWidth="1"/>
    <col min="4" max="4" width="20.7109375" style="589" customWidth="1"/>
    <col min="5" max="5" width="13.7109375" style="20" customWidth="1"/>
    <col min="6" max="245" width="11.42578125" style="15"/>
    <col min="246" max="246" width="6" style="15" customWidth="1"/>
    <col min="247" max="247" width="25.5703125" style="15" customWidth="1"/>
    <col min="248" max="248" width="131.140625" style="15" customWidth="1"/>
    <col min="249" max="249" width="13.85546875" style="15" customWidth="1"/>
    <col min="250" max="501" width="11.42578125" style="15"/>
    <col min="502" max="502" width="6" style="15" customWidth="1"/>
    <col min="503" max="503" width="25.5703125" style="15" customWidth="1"/>
    <col min="504" max="504" width="131.140625" style="15" customWidth="1"/>
    <col min="505" max="505" width="13.85546875" style="15" customWidth="1"/>
    <col min="506" max="757" width="11.42578125" style="15"/>
    <col min="758" max="758" width="6" style="15" customWidth="1"/>
    <col min="759" max="759" width="25.5703125" style="15" customWidth="1"/>
    <col min="760" max="760" width="131.140625" style="15" customWidth="1"/>
    <col min="761" max="761" width="13.85546875" style="15" customWidth="1"/>
    <col min="762" max="1013" width="11.42578125" style="15"/>
    <col min="1014" max="1014" width="6" style="15" customWidth="1"/>
    <col min="1015" max="1015" width="25.5703125" style="15" customWidth="1"/>
    <col min="1016" max="1016" width="131.140625" style="15" customWidth="1"/>
    <col min="1017" max="1017" width="13.85546875" style="15" customWidth="1"/>
    <col min="1018" max="1269" width="11.42578125" style="15"/>
    <col min="1270" max="1270" width="6" style="15" customWidth="1"/>
    <col min="1271" max="1271" width="25.5703125" style="15" customWidth="1"/>
    <col min="1272" max="1272" width="131.140625" style="15" customWidth="1"/>
    <col min="1273" max="1273" width="13.85546875" style="15" customWidth="1"/>
    <col min="1274" max="1525" width="11.42578125" style="15"/>
    <col min="1526" max="1526" width="6" style="15" customWidth="1"/>
    <col min="1527" max="1527" width="25.5703125" style="15" customWidth="1"/>
    <col min="1528" max="1528" width="131.140625" style="15" customWidth="1"/>
    <col min="1529" max="1529" width="13.85546875" style="15" customWidth="1"/>
    <col min="1530" max="1781" width="11.42578125" style="15"/>
    <col min="1782" max="1782" width="6" style="15" customWidth="1"/>
    <col min="1783" max="1783" width="25.5703125" style="15" customWidth="1"/>
    <col min="1784" max="1784" width="131.140625" style="15" customWidth="1"/>
    <col min="1785" max="1785" width="13.85546875" style="15" customWidth="1"/>
    <col min="1786" max="2037" width="11.42578125" style="15"/>
    <col min="2038" max="2038" width="6" style="15" customWidth="1"/>
    <col min="2039" max="2039" width="25.5703125" style="15" customWidth="1"/>
    <col min="2040" max="2040" width="131.140625" style="15" customWidth="1"/>
    <col min="2041" max="2041" width="13.85546875" style="15" customWidth="1"/>
    <col min="2042" max="2293" width="11.42578125" style="15"/>
    <col min="2294" max="2294" width="6" style="15" customWidth="1"/>
    <col min="2295" max="2295" width="25.5703125" style="15" customWidth="1"/>
    <col min="2296" max="2296" width="131.140625" style="15" customWidth="1"/>
    <col min="2297" max="2297" width="13.85546875" style="15" customWidth="1"/>
    <col min="2298" max="2549" width="11.42578125" style="15"/>
    <col min="2550" max="2550" width="6" style="15" customWidth="1"/>
    <col min="2551" max="2551" width="25.5703125" style="15" customWidth="1"/>
    <col min="2552" max="2552" width="131.140625" style="15" customWidth="1"/>
    <col min="2553" max="2553" width="13.85546875" style="15" customWidth="1"/>
    <col min="2554" max="2805" width="11.42578125" style="15"/>
    <col min="2806" max="2806" width="6" style="15" customWidth="1"/>
    <col min="2807" max="2807" width="25.5703125" style="15" customWidth="1"/>
    <col min="2808" max="2808" width="131.140625" style="15" customWidth="1"/>
    <col min="2809" max="2809" width="13.85546875" style="15" customWidth="1"/>
    <col min="2810" max="3061" width="11.42578125" style="15"/>
    <col min="3062" max="3062" width="6" style="15" customWidth="1"/>
    <col min="3063" max="3063" width="25.5703125" style="15" customWidth="1"/>
    <col min="3064" max="3064" width="131.140625" style="15" customWidth="1"/>
    <col min="3065" max="3065" width="13.85546875" style="15" customWidth="1"/>
    <col min="3066" max="3317" width="11.42578125" style="15"/>
    <col min="3318" max="3318" width="6" style="15" customWidth="1"/>
    <col min="3319" max="3319" width="25.5703125" style="15" customWidth="1"/>
    <col min="3320" max="3320" width="131.140625" style="15" customWidth="1"/>
    <col min="3321" max="3321" width="13.85546875" style="15" customWidth="1"/>
    <col min="3322" max="3573" width="11.42578125" style="15"/>
    <col min="3574" max="3574" width="6" style="15" customWidth="1"/>
    <col min="3575" max="3575" width="25.5703125" style="15" customWidth="1"/>
    <col min="3576" max="3576" width="131.140625" style="15" customWidth="1"/>
    <col min="3577" max="3577" width="13.85546875" style="15" customWidth="1"/>
    <col min="3578" max="3829" width="11.42578125" style="15"/>
    <col min="3830" max="3830" width="6" style="15" customWidth="1"/>
    <col min="3831" max="3831" width="25.5703125" style="15" customWidth="1"/>
    <col min="3832" max="3832" width="131.140625" style="15" customWidth="1"/>
    <col min="3833" max="3833" width="13.85546875" style="15" customWidth="1"/>
    <col min="3834" max="4085" width="11.42578125" style="15"/>
    <col min="4086" max="4086" width="6" style="15" customWidth="1"/>
    <col min="4087" max="4087" width="25.5703125" style="15" customWidth="1"/>
    <col min="4088" max="4088" width="131.140625" style="15" customWidth="1"/>
    <col min="4089" max="4089" width="13.85546875" style="15" customWidth="1"/>
    <col min="4090" max="4341" width="11.42578125" style="15"/>
    <col min="4342" max="4342" width="6" style="15" customWidth="1"/>
    <col min="4343" max="4343" width="25.5703125" style="15" customWidth="1"/>
    <col min="4344" max="4344" width="131.140625" style="15" customWidth="1"/>
    <col min="4345" max="4345" width="13.85546875" style="15" customWidth="1"/>
    <col min="4346" max="4597" width="11.42578125" style="15"/>
    <col min="4598" max="4598" width="6" style="15" customWidth="1"/>
    <col min="4599" max="4599" width="25.5703125" style="15" customWidth="1"/>
    <col min="4600" max="4600" width="131.140625" style="15" customWidth="1"/>
    <col min="4601" max="4601" width="13.85546875" style="15" customWidth="1"/>
    <col min="4602" max="4853" width="11.42578125" style="15"/>
    <col min="4854" max="4854" width="6" style="15" customWidth="1"/>
    <col min="4855" max="4855" width="25.5703125" style="15" customWidth="1"/>
    <col min="4856" max="4856" width="131.140625" style="15" customWidth="1"/>
    <col min="4857" max="4857" width="13.85546875" style="15" customWidth="1"/>
    <col min="4858" max="5109" width="11.42578125" style="15"/>
    <col min="5110" max="5110" width="6" style="15" customWidth="1"/>
    <col min="5111" max="5111" width="25.5703125" style="15" customWidth="1"/>
    <col min="5112" max="5112" width="131.140625" style="15" customWidth="1"/>
    <col min="5113" max="5113" width="13.85546875" style="15" customWidth="1"/>
    <col min="5114" max="5365" width="11.42578125" style="15"/>
    <col min="5366" max="5366" width="6" style="15" customWidth="1"/>
    <col min="5367" max="5367" width="25.5703125" style="15" customWidth="1"/>
    <col min="5368" max="5368" width="131.140625" style="15" customWidth="1"/>
    <col min="5369" max="5369" width="13.85546875" style="15" customWidth="1"/>
    <col min="5370" max="5621" width="11.42578125" style="15"/>
    <col min="5622" max="5622" width="6" style="15" customWidth="1"/>
    <col min="5623" max="5623" width="25.5703125" style="15" customWidth="1"/>
    <col min="5624" max="5624" width="131.140625" style="15" customWidth="1"/>
    <col min="5625" max="5625" width="13.85546875" style="15" customWidth="1"/>
    <col min="5626" max="5877" width="11.42578125" style="15"/>
    <col min="5878" max="5878" width="6" style="15" customWidth="1"/>
    <col min="5879" max="5879" width="25.5703125" style="15" customWidth="1"/>
    <col min="5880" max="5880" width="131.140625" style="15" customWidth="1"/>
    <col min="5881" max="5881" width="13.85546875" style="15" customWidth="1"/>
    <col min="5882" max="6133" width="11.42578125" style="15"/>
    <col min="6134" max="6134" width="6" style="15" customWidth="1"/>
    <col min="6135" max="6135" width="25.5703125" style="15" customWidth="1"/>
    <col min="6136" max="6136" width="131.140625" style="15" customWidth="1"/>
    <col min="6137" max="6137" width="13.85546875" style="15" customWidth="1"/>
    <col min="6138" max="6389" width="11.42578125" style="15"/>
    <col min="6390" max="6390" width="6" style="15" customWidth="1"/>
    <col min="6391" max="6391" width="25.5703125" style="15" customWidth="1"/>
    <col min="6392" max="6392" width="131.140625" style="15" customWidth="1"/>
    <col min="6393" max="6393" width="13.85546875" style="15" customWidth="1"/>
    <col min="6394" max="6645" width="11.42578125" style="15"/>
    <col min="6646" max="6646" width="6" style="15" customWidth="1"/>
    <col min="6647" max="6647" width="25.5703125" style="15" customWidth="1"/>
    <col min="6648" max="6648" width="131.140625" style="15" customWidth="1"/>
    <col min="6649" max="6649" width="13.85546875" style="15" customWidth="1"/>
    <col min="6650" max="6901" width="11.42578125" style="15"/>
    <col min="6902" max="6902" width="6" style="15" customWidth="1"/>
    <col min="6903" max="6903" width="25.5703125" style="15" customWidth="1"/>
    <col min="6904" max="6904" width="131.140625" style="15" customWidth="1"/>
    <col min="6905" max="6905" width="13.85546875" style="15" customWidth="1"/>
    <col min="6906" max="7157" width="11.42578125" style="15"/>
    <col min="7158" max="7158" width="6" style="15" customWidth="1"/>
    <col min="7159" max="7159" width="25.5703125" style="15" customWidth="1"/>
    <col min="7160" max="7160" width="131.140625" style="15" customWidth="1"/>
    <col min="7161" max="7161" width="13.85546875" style="15" customWidth="1"/>
    <col min="7162" max="7413" width="11.42578125" style="15"/>
    <col min="7414" max="7414" width="6" style="15" customWidth="1"/>
    <col min="7415" max="7415" width="25.5703125" style="15" customWidth="1"/>
    <col min="7416" max="7416" width="131.140625" style="15" customWidth="1"/>
    <col min="7417" max="7417" width="13.85546875" style="15" customWidth="1"/>
    <col min="7418" max="7669" width="11.42578125" style="15"/>
    <col min="7670" max="7670" width="6" style="15" customWidth="1"/>
    <col min="7671" max="7671" width="25.5703125" style="15" customWidth="1"/>
    <col min="7672" max="7672" width="131.140625" style="15" customWidth="1"/>
    <col min="7673" max="7673" width="13.85546875" style="15" customWidth="1"/>
    <col min="7674" max="7925" width="11.42578125" style="15"/>
    <col min="7926" max="7926" width="6" style="15" customWidth="1"/>
    <col min="7927" max="7927" width="25.5703125" style="15" customWidth="1"/>
    <col min="7928" max="7928" width="131.140625" style="15" customWidth="1"/>
    <col min="7929" max="7929" width="13.85546875" style="15" customWidth="1"/>
    <col min="7930" max="8181" width="11.42578125" style="15"/>
    <col min="8182" max="8182" width="6" style="15" customWidth="1"/>
    <col min="8183" max="8183" width="25.5703125" style="15" customWidth="1"/>
    <col min="8184" max="8184" width="131.140625" style="15" customWidth="1"/>
    <col min="8185" max="8185" width="13.85546875" style="15" customWidth="1"/>
    <col min="8186" max="8437" width="11.42578125" style="15"/>
    <col min="8438" max="8438" width="6" style="15" customWidth="1"/>
    <col min="8439" max="8439" width="25.5703125" style="15" customWidth="1"/>
    <col min="8440" max="8440" width="131.140625" style="15" customWidth="1"/>
    <col min="8441" max="8441" width="13.85546875" style="15" customWidth="1"/>
    <col min="8442" max="8693" width="11.42578125" style="15"/>
    <col min="8694" max="8694" width="6" style="15" customWidth="1"/>
    <col min="8695" max="8695" width="25.5703125" style="15" customWidth="1"/>
    <col min="8696" max="8696" width="131.140625" style="15" customWidth="1"/>
    <col min="8697" max="8697" width="13.85546875" style="15" customWidth="1"/>
    <col min="8698" max="8949" width="11.42578125" style="15"/>
    <col min="8950" max="8950" width="6" style="15" customWidth="1"/>
    <col min="8951" max="8951" width="25.5703125" style="15" customWidth="1"/>
    <col min="8952" max="8952" width="131.140625" style="15" customWidth="1"/>
    <col min="8953" max="8953" width="13.85546875" style="15" customWidth="1"/>
    <col min="8954" max="9205" width="11.42578125" style="15"/>
    <col min="9206" max="9206" width="6" style="15" customWidth="1"/>
    <col min="9207" max="9207" width="25.5703125" style="15" customWidth="1"/>
    <col min="9208" max="9208" width="131.140625" style="15" customWidth="1"/>
    <col min="9209" max="9209" width="13.85546875" style="15" customWidth="1"/>
    <col min="9210" max="9461" width="11.42578125" style="15"/>
    <col min="9462" max="9462" width="6" style="15" customWidth="1"/>
    <col min="9463" max="9463" width="25.5703125" style="15" customWidth="1"/>
    <col min="9464" max="9464" width="131.140625" style="15" customWidth="1"/>
    <col min="9465" max="9465" width="13.85546875" style="15" customWidth="1"/>
    <col min="9466" max="9717" width="11.42578125" style="15"/>
    <col min="9718" max="9718" width="6" style="15" customWidth="1"/>
    <col min="9719" max="9719" width="25.5703125" style="15" customWidth="1"/>
    <col min="9720" max="9720" width="131.140625" style="15" customWidth="1"/>
    <col min="9721" max="9721" width="13.85546875" style="15" customWidth="1"/>
    <col min="9722" max="9973" width="11.42578125" style="15"/>
    <col min="9974" max="9974" width="6" style="15" customWidth="1"/>
    <col min="9975" max="9975" width="25.5703125" style="15" customWidth="1"/>
    <col min="9976" max="9976" width="131.140625" style="15" customWidth="1"/>
    <col min="9977" max="9977" width="13.85546875" style="15" customWidth="1"/>
    <col min="9978" max="10229" width="11.42578125" style="15"/>
    <col min="10230" max="10230" width="6" style="15" customWidth="1"/>
    <col min="10231" max="10231" width="25.5703125" style="15" customWidth="1"/>
    <col min="10232" max="10232" width="131.140625" style="15" customWidth="1"/>
    <col min="10233" max="10233" width="13.85546875" style="15" customWidth="1"/>
    <col min="10234" max="10485" width="11.42578125" style="15"/>
    <col min="10486" max="10486" width="6" style="15" customWidth="1"/>
    <col min="10487" max="10487" width="25.5703125" style="15" customWidth="1"/>
    <col min="10488" max="10488" width="131.140625" style="15" customWidth="1"/>
    <col min="10489" max="10489" width="13.85546875" style="15" customWidth="1"/>
    <col min="10490" max="10741" width="11.42578125" style="15"/>
    <col min="10742" max="10742" width="6" style="15" customWidth="1"/>
    <col min="10743" max="10743" width="25.5703125" style="15" customWidth="1"/>
    <col min="10744" max="10744" width="131.140625" style="15" customWidth="1"/>
    <col min="10745" max="10745" width="13.85546875" style="15" customWidth="1"/>
    <col min="10746" max="10997" width="11.42578125" style="15"/>
    <col min="10998" max="10998" width="6" style="15" customWidth="1"/>
    <col min="10999" max="10999" width="25.5703125" style="15" customWidth="1"/>
    <col min="11000" max="11000" width="131.140625" style="15" customWidth="1"/>
    <col min="11001" max="11001" width="13.85546875" style="15" customWidth="1"/>
    <col min="11002" max="11253" width="11.42578125" style="15"/>
    <col min="11254" max="11254" width="6" style="15" customWidth="1"/>
    <col min="11255" max="11255" width="25.5703125" style="15" customWidth="1"/>
    <col min="11256" max="11256" width="131.140625" style="15" customWidth="1"/>
    <col min="11257" max="11257" width="13.85546875" style="15" customWidth="1"/>
    <col min="11258" max="11509" width="11.42578125" style="15"/>
    <col min="11510" max="11510" width="6" style="15" customWidth="1"/>
    <col min="11511" max="11511" width="25.5703125" style="15" customWidth="1"/>
    <col min="11512" max="11512" width="131.140625" style="15" customWidth="1"/>
    <col min="11513" max="11513" width="13.85546875" style="15" customWidth="1"/>
    <col min="11514" max="11765" width="11.42578125" style="15"/>
    <col min="11766" max="11766" width="6" style="15" customWidth="1"/>
    <col min="11767" max="11767" width="25.5703125" style="15" customWidth="1"/>
    <col min="11768" max="11768" width="131.140625" style="15" customWidth="1"/>
    <col min="11769" max="11769" width="13.85546875" style="15" customWidth="1"/>
    <col min="11770" max="12021" width="11.42578125" style="15"/>
    <col min="12022" max="12022" width="6" style="15" customWidth="1"/>
    <col min="12023" max="12023" width="25.5703125" style="15" customWidth="1"/>
    <col min="12024" max="12024" width="131.140625" style="15" customWidth="1"/>
    <col min="12025" max="12025" width="13.85546875" style="15" customWidth="1"/>
    <col min="12026" max="12277" width="11.42578125" style="15"/>
    <col min="12278" max="12278" width="6" style="15" customWidth="1"/>
    <col min="12279" max="12279" width="25.5703125" style="15" customWidth="1"/>
    <col min="12280" max="12280" width="131.140625" style="15" customWidth="1"/>
    <col min="12281" max="12281" width="13.85546875" style="15" customWidth="1"/>
    <col min="12282" max="12533" width="11.42578125" style="15"/>
    <col min="12534" max="12534" width="6" style="15" customWidth="1"/>
    <col min="12535" max="12535" width="25.5703125" style="15" customWidth="1"/>
    <col min="12536" max="12536" width="131.140625" style="15" customWidth="1"/>
    <col min="12537" max="12537" width="13.85546875" style="15" customWidth="1"/>
    <col min="12538" max="12789" width="11.42578125" style="15"/>
    <col min="12790" max="12790" width="6" style="15" customWidth="1"/>
    <col min="12791" max="12791" width="25.5703125" style="15" customWidth="1"/>
    <col min="12792" max="12792" width="131.140625" style="15" customWidth="1"/>
    <col min="12793" max="12793" width="13.85546875" style="15" customWidth="1"/>
    <col min="12794" max="13045" width="11.42578125" style="15"/>
    <col min="13046" max="13046" width="6" style="15" customWidth="1"/>
    <col min="13047" max="13047" width="25.5703125" style="15" customWidth="1"/>
    <col min="13048" max="13048" width="131.140625" style="15" customWidth="1"/>
    <col min="13049" max="13049" width="13.85546875" style="15" customWidth="1"/>
    <col min="13050" max="13301" width="11.42578125" style="15"/>
    <col min="13302" max="13302" width="6" style="15" customWidth="1"/>
    <col min="13303" max="13303" width="25.5703125" style="15" customWidth="1"/>
    <col min="13304" max="13304" width="131.140625" style="15" customWidth="1"/>
    <col min="13305" max="13305" width="13.85546875" style="15" customWidth="1"/>
    <col min="13306" max="13557" width="11.42578125" style="15"/>
    <col min="13558" max="13558" width="6" style="15" customWidth="1"/>
    <col min="13559" max="13559" width="25.5703125" style="15" customWidth="1"/>
    <col min="13560" max="13560" width="131.140625" style="15" customWidth="1"/>
    <col min="13561" max="13561" width="13.85546875" style="15" customWidth="1"/>
    <col min="13562" max="13813" width="11.42578125" style="15"/>
    <col min="13814" max="13814" width="6" style="15" customWidth="1"/>
    <col min="13815" max="13815" width="25.5703125" style="15" customWidth="1"/>
    <col min="13816" max="13816" width="131.140625" style="15" customWidth="1"/>
    <col min="13817" max="13817" width="13.85546875" style="15" customWidth="1"/>
    <col min="13818" max="14069" width="11.42578125" style="15"/>
    <col min="14070" max="14070" width="6" style="15" customWidth="1"/>
    <col min="14071" max="14071" width="25.5703125" style="15" customWidth="1"/>
    <col min="14072" max="14072" width="131.140625" style="15" customWidth="1"/>
    <col min="14073" max="14073" width="13.85546875" style="15" customWidth="1"/>
    <col min="14074" max="14325" width="11.42578125" style="15"/>
    <col min="14326" max="14326" width="6" style="15" customWidth="1"/>
    <col min="14327" max="14327" width="25.5703125" style="15" customWidth="1"/>
    <col min="14328" max="14328" width="131.140625" style="15" customWidth="1"/>
    <col min="14329" max="14329" width="13.85546875" style="15" customWidth="1"/>
    <col min="14330" max="14581" width="11.42578125" style="15"/>
    <col min="14582" max="14582" width="6" style="15" customWidth="1"/>
    <col min="14583" max="14583" width="25.5703125" style="15" customWidth="1"/>
    <col min="14584" max="14584" width="131.140625" style="15" customWidth="1"/>
    <col min="14585" max="14585" width="13.85546875" style="15" customWidth="1"/>
    <col min="14586" max="14837" width="11.42578125" style="15"/>
    <col min="14838" max="14838" width="6" style="15" customWidth="1"/>
    <col min="14839" max="14839" width="25.5703125" style="15" customWidth="1"/>
    <col min="14840" max="14840" width="131.140625" style="15" customWidth="1"/>
    <col min="14841" max="14841" width="13.85546875" style="15" customWidth="1"/>
    <col min="14842" max="15093" width="11.42578125" style="15"/>
    <col min="15094" max="15094" width="6" style="15" customWidth="1"/>
    <col min="15095" max="15095" width="25.5703125" style="15" customWidth="1"/>
    <col min="15096" max="15096" width="131.140625" style="15" customWidth="1"/>
    <col min="15097" max="15097" width="13.85546875" style="15" customWidth="1"/>
    <col min="15098" max="15349" width="11.42578125" style="15"/>
    <col min="15350" max="15350" width="6" style="15" customWidth="1"/>
    <col min="15351" max="15351" width="25.5703125" style="15" customWidth="1"/>
    <col min="15352" max="15352" width="131.140625" style="15" customWidth="1"/>
    <col min="15353" max="15353" width="13.85546875" style="15" customWidth="1"/>
    <col min="15354" max="15605" width="11.42578125" style="15"/>
    <col min="15606" max="15606" width="6" style="15" customWidth="1"/>
    <col min="15607" max="15607" width="25.5703125" style="15" customWidth="1"/>
    <col min="15608" max="15608" width="131.140625" style="15" customWidth="1"/>
    <col min="15609" max="15609" width="13.85546875" style="15" customWidth="1"/>
    <col min="15610" max="15861" width="11.42578125" style="15"/>
    <col min="15862" max="15862" width="6" style="15" customWidth="1"/>
    <col min="15863" max="15863" width="25.5703125" style="15" customWidth="1"/>
    <col min="15864" max="15864" width="131.140625" style="15" customWidth="1"/>
    <col min="15865" max="15865" width="13.85546875" style="15" customWidth="1"/>
    <col min="15866" max="16117" width="11.42578125" style="15"/>
    <col min="16118" max="16118" width="6" style="15" customWidth="1"/>
    <col min="16119" max="16119" width="25.5703125" style="15" customWidth="1"/>
    <col min="16120" max="16120" width="131.140625" style="15" customWidth="1"/>
    <col min="16121" max="16121" width="13.85546875" style="15" customWidth="1"/>
    <col min="16122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CONTRACTACIÓ'!C145</f>
        <v>2.19.1</v>
      </c>
      <c r="B3" s="372" t="s">
        <v>308</v>
      </c>
      <c r="C3" s="372" t="str">
        <f>'ÍNDEX CONTRACTACIÓ'!D145</f>
        <v>Inici de licitació d'obra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45.75" thickBot="1" x14ac:dyDescent="0.3">
      <c r="A6" s="208" t="s">
        <v>314</v>
      </c>
      <c r="B6" s="37" t="s">
        <v>914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1" t="s">
        <v>338</v>
      </c>
      <c r="B7" s="436" t="s">
        <v>310</v>
      </c>
      <c r="C7" s="517" t="s">
        <v>339</v>
      </c>
      <c r="D7" s="549" t="s">
        <v>312</v>
      </c>
      <c r="E7" s="112" t="s">
        <v>313</v>
      </c>
    </row>
    <row r="8" spans="1:5" s="72" customFormat="1" ht="45" x14ac:dyDescent="0.25">
      <c r="A8" s="63" t="s">
        <v>340</v>
      </c>
      <c r="B8" s="426" t="s">
        <v>916</v>
      </c>
      <c r="C8" s="300" t="s">
        <v>342</v>
      </c>
      <c r="D8" s="597" t="str">
        <f>+'2.1.1'!D14</f>
        <v>Informe tècnic</v>
      </c>
      <c r="E8" s="93" t="s">
        <v>318</v>
      </c>
    </row>
    <row r="9" spans="1:5" s="72" customFormat="1" ht="45" x14ac:dyDescent="0.25">
      <c r="A9" s="16" t="s">
        <v>344</v>
      </c>
      <c r="B9" s="419" t="s">
        <v>917</v>
      </c>
      <c r="C9" s="285" t="s">
        <v>496</v>
      </c>
      <c r="D9" s="609" t="str">
        <f>+'2.1.1'!D15</f>
        <v>Informe tècnic</v>
      </c>
      <c r="E9" s="75" t="s">
        <v>318</v>
      </c>
    </row>
    <row r="10" spans="1:5" s="72" customFormat="1" ht="45" x14ac:dyDescent="0.25">
      <c r="A10" s="16" t="s">
        <v>346</v>
      </c>
      <c r="B10" s="419" t="s">
        <v>918</v>
      </c>
      <c r="C10" s="285" t="s">
        <v>348</v>
      </c>
      <c r="D10" s="609" t="str">
        <f>+'2.1.1'!D16</f>
        <v>Plecs/document descriptiu</v>
      </c>
      <c r="E10" s="75" t="s">
        <v>318</v>
      </c>
    </row>
    <row r="11" spans="1:5" s="72" customFormat="1" ht="45" x14ac:dyDescent="0.25">
      <c r="A11" s="16" t="s">
        <v>349</v>
      </c>
      <c r="B11" s="419" t="s">
        <v>919</v>
      </c>
      <c r="C11" s="285" t="s">
        <v>351</v>
      </c>
      <c r="D11" s="609" t="str">
        <f>+'2.1.1'!D17</f>
        <v>Informe tècnic</v>
      </c>
      <c r="E11" s="75" t="s">
        <v>318</v>
      </c>
    </row>
    <row r="12" spans="1:5" s="28" customFormat="1" ht="45" x14ac:dyDescent="0.25">
      <c r="A12" s="16" t="s">
        <v>352</v>
      </c>
      <c r="B12" s="419" t="s">
        <v>920</v>
      </c>
      <c r="C12" s="285" t="s">
        <v>354</v>
      </c>
      <c r="D12" s="609" t="str">
        <f>+'2.1.1'!D18</f>
        <v>Plecs</v>
      </c>
      <c r="E12" s="75" t="s">
        <v>318</v>
      </c>
    </row>
    <row r="13" spans="1:5" s="72" customFormat="1" ht="60" x14ac:dyDescent="0.25">
      <c r="A13" s="16" t="s">
        <v>356</v>
      </c>
      <c r="B13" s="419" t="s">
        <v>921</v>
      </c>
      <c r="C13" s="285" t="s">
        <v>358</v>
      </c>
      <c r="D13" s="609" t="str">
        <f>+'2.1.1'!D19</f>
        <v>Acta de replanteig</v>
      </c>
      <c r="E13" s="75" t="s">
        <v>318</v>
      </c>
    </row>
    <row r="14" spans="1:5" s="28" customFormat="1" ht="45" x14ac:dyDescent="0.25">
      <c r="A14" s="16" t="s">
        <v>360</v>
      </c>
      <c r="B14" s="419" t="s">
        <v>922</v>
      </c>
      <c r="C14" s="285" t="s">
        <v>362</v>
      </c>
      <c r="D14" s="609" t="str">
        <f>+'2.1.1'!D20</f>
        <v>Plecs/document descriptiu</v>
      </c>
      <c r="E14" s="75" t="s">
        <v>318</v>
      </c>
    </row>
    <row r="15" spans="1:5" s="28" customFormat="1" ht="45" x14ac:dyDescent="0.25">
      <c r="A15" s="16" t="s">
        <v>363</v>
      </c>
      <c r="B15" s="420" t="s">
        <v>923</v>
      </c>
      <c r="C15" s="285" t="s">
        <v>856</v>
      </c>
      <c r="D15" s="609" t="str">
        <f>+'2.1.1'!D21</f>
        <v>Plecs/document descriptiu</v>
      </c>
      <c r="E15" s="75" t="s">
        <v>318</v>
      </c>
    </row>
    <row r="16" spans="1:5" s="28" customFormat="1" ht="45" x14ac:dyDescent="0.25">
      <c r="A16" s="16" t="s">
        <v>365</v>
      </c>
      <c r="B16" s="419" t="s">
        <v>924</v>
      </c>
      <c r="C16" s="285" t="s">
        <v>858</v>
      </c>
      <c r="D16" s="609" t="str">
        <f>+'2.1.1'!D22</f>
        <v>Plecs/document descriptiu</v>
      </c>
      <c r="E16" s="75" t="s">
        <v>318</v>
      </c>
    </row>
    <row r="17" spans="1:5" s="72" customFormat="1" ht="60" x14ac:dyDescent="0.25">
      <c r="A17" s="16" t="s">
        <v>367</v>
      </c>
      <c r="B17" s="419" t="s">
        <v>925</v>
      </c>
      <c r="C17" s="285" t="s">
        <v>369</v>
      </c>
      <c r="D17" s="609" t="str">
        <f>+'2.1.1'!D23</f>
        <v>Document descriptiu</v>
      </c>
      <c r="E17" s="75" t="s">
        <v>318</v>
      </c>
    </row>
    <row r="18" spans="1:5" s="28" customFormat="1" ht="45" x14ac:dyDescent="0.25">
      <c r="A18" s="16" t="s">
        <v>371</v>
      </c>
      <c r="B18" s="419" t="s">
        <v>926</v>
      </c>
      <c r="C18" s="285" t="s">
        <v>861</v>
      </c>
      <c r="D18" s="609" t="str">
        <f>+'2.1.1'!D24</f>
        <v>Plecs/document descriptiu</v>
      </c>
      <c r="E18" s="75" t="s">
        <v>318</v>
      </c>
    </row>
    <row r="19" spans="1:5" s="28" customFormat="1" ht="45" x14ac:dyDescent="0.25">
      <c r="A19" s="16" t="s">
        <v>374</v>
      </c>
      <c r="B19" s="419" t="s">
        <v>927</v>
      </c>
      <c r="C19" s="285" t="s">
        <v>376</v>
      </c>
      <c r="D19" s="609" t="str">
        <f>+'2.1.1'!D25</f>
        <v>Plecs/document descriptiu</v>
      </c>
      <c r="E19" s="75" t="s">
        <v>318</v>
      </c>
    </row>
    <row r="20" spans="1:5" s="28" customFormat="1" ht="45" x14ac:dyDescent="0.25">
      <c r="A20" s="16" t="s">
        <v>377</v>
      </c>
      <c r="B20" s="419" t="s">
        <v>928</v>
      </c>
      <c r="C20" s="285" t="s">
        <v>379</v>
      </c>
      <c r="D20" s="609" t="str">
        <f>+'2.1.1'!D26</f>
        <v>Plecs/document descriptiu</v>
      </c>
      <c r="E20" s="75" t="s">
        <v>318</v>
      </c>
    </row>
    <row r="21" spans="1:5" s="28" customFormat="1" ht="45" x14ac:dyDescent="0.25">
      <c r="A21" s="16" t="s">
        <v>380</v>
      </c>
      <c r="B21" s="419" t="s">
        <v>929</v>
      </c>
      <c r="C21" s="285" t="s">
        <v>382</v>
      </c>
      <c r="D21" s="609" t="str">
        <f>+'2.1.1'!D27</f>
        <v>Plecs</v>
      </c>
      <c r="E21" s="75" t="s">
        <v>318</v>
      </c>
    </row>
    <row r="22" spans="1:5" s="28" customFormat="1" ht="45" x14ac:dyDescent="0.25">
      <c r="A22" s="16" t="s">
        <v>383</v>
      </c>
      <c r="B22" s="419" t="s">
        <v>930</v>
      </c>
      <c r="C22" s="285" t="s">
        <v>931</v>
      </c>
      <c r="D22" s="609" t="str">
        <f>+'2.1.1'!D28</f>
        <v>Plecs</v>
      </c>
      <c r="E22" s="75" t="s">
        <v>318</v>
      </c>
    </row>
    <row r="23" spans="1:5" s="28" customFormat="1" ht="60" x14ac:dyDescent="0.25">
      <c r="A23" s="16" t="s">
        <v>386</v>
      </c>
      <c r="B23" s="419" t="s">
        <v>932</v>
      </c>
      <c r="C23" s="295" t="s">
        <v>868</v>
      </c>
      <c r="D23" s="609" t="str">
        <f>+'2.1.1'!D29</f>
        <v>Plecs</v>
      </c>
      <c r="E23" s="75" t="s">
        <v>318</v>
      </c>
    </row>
    <row r="24" spans="1:5" s="28" customFormat="1" ht="60" x14ac:dyDescent="0.25">
      <c r="A24" s="16" t="s">
        <v>389</v>
      </c>
      <c r="B24" s="419" t="s">
        <v>925</v>
      </c>
      <c r="C24" s="285" t="s">
        <v>443</v>
      </c>
      <c r="D24" s="609" t="str">
        <f>+'2.1.1'!D30</f>
        <v>Document descriptiu</v>
      </c>
      <c r="E24" s="75" t="s">
        <v>318</v>
      </c>
    </row>
    <row r="25" spans="1:5" s="28" customFormat="1" ht="45" x14ac:dyDescent="0.25">
      <c r="A25" s="16" t="s">
        <v>391</v>
      </c>
      <c r="B25" s="419" t="s">
        <v>933</v>
      </c>
      <c r="C25" s="285" t="s">
        <v>393</v>
      </c>
      <c r="D25" s="609" t="str">
        <f>+'2.1.1'!D31</f>
        <v>Document descriptiu</v>
      </c>
      <c r="E25" s="75" t="s">
        <v>318</v>
      </c>
    </row>
    <row r="26" spans="1:5" s="72" customFormat="1" ht="45" x14ac:dyDescent="0.25">
      <c r="A26" s="16" t="s">
        <v>394</v>
      </c>
      <c r="B26" s="419" t="s">
        <v>934</v>
      </c>
      <c r="C26" s="285" t="s">
        <v>872</v>
      </c>
      <c r="D26" s="609" t="str">
        <f>+'2.1.1'!D32</f>
        <v>Plecs</v>
      </c>
      <c r="E26" s="75" t="s">
        <v>318</v>
      </c>
    </row>
    <row r="27" spans="1:5" s="28" customFormat="1" ht="45" x14ac:dyDescent="0.25">
      <c r="A27" s="16" t="s">
        <v>397</v>
      </c>
      <c r="B27" s="419" t="s">
        <v>935</v>
      </c>
      <c r="C27" s="285" t="s">
        <v>1015</v>
      </c>
      <c r="D27" s="609" t="str">
        <f>+'2.1.1'!D33</f>
        <v>Plecs</v>
      </c>
      <c r="E27" s="75" t="s">
        <v>318</v>
      </c>
    </row>
    <row r="28" spans="1:5" s="28" customFormat="1" ht="45" x14ac:dyDescent="0.25">
      <c r="A28" s="16" t="s">
        <v>450</v>
      </c>
      <c r="B28" s="448" t="s">
        <v>936</v>
      </c>
      <c r="C28" s="285" t="s">
        <v>937</v>
      </c>
      <c r="D28" s="609" t="s">
        <v>355</v>
      </c>
      <c r="E28" s="75" t="s">
        <v>318</v>
      </c>
    </row>
    <row r="29" spans="1:5" s="28" customFormat="1" ht="45" customHeight="1" x14ac:dyDescent="0.25">
      <c r="A29" s="16" t="s">
        <v>452</v>
      </c>
      <c r="B29" s="448" t="s">
        <v>936</v>
      </c>
      <c r="C29" s="285" t="s">
        <v>938</v>
      </c>
      <c r="D29" s="609" t="str">
        <f>+D28</f>
        <v>Plecs</v>
      </c>
      <c r="E29" s="75" t="s">
        <v>318</v>
      </c>
    </row>
    <row r="30" spans="1:5" s="72" customFormat="1" ht="45" x14ac:dyDescent="0.25">
      <c r="A30" s="16" t="s">
        <v>454</v>
      </c>
      <c r="B30" s="448" t="s">
        <v>936</v>
      </c>
      <c r="C30" s="285" t="s">
        <v>939</v>
      </c>
      <c r="D30" s="609" t="str">
        <f>+D28</f>
        <v>Plecs</v>
      </c>
      <c r="E30" s="75" t="s">
        <v>318</v>
      </c>
    </row>
    <row r="31" spans="1:5" s="28" customFormat="1" ht="45.75" thickBot="1" x14ac:dyDescent="0.3">
      <c r="A31" s="18" t="s">
        <v>940</v>
      </c>
      <c r="B31" s="449" t="s">
        <v>941</v>
      </c>
      <c r="C31" s="313" t="s">
        <v>942</v>
      </c>
      <c r="D31" s="591" t="str">
        <f>+D30</f>
        <v>Plecs</v>
      </c>
      <c r="E31" s="81" t="s">
        <v>318</v>
      </c>
    </row>
    <row r="32" spans="1:5" customFormat="1" ht="15" x14ac:dyDescent="0.25">
      <c r="C32" s="9"/>
      <c r="D32" s="593"/>
      <c r="E32" s="422"/>
    </row>
    <row r="33" spans="3:5" customFormat="1" ht="15" x14ac:dyDescent="0.25">
      <c r="C33" s="9"/>
      <c r="D33" s="593"/>
      <c r="E33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ignoredErrors>
    <ignoredError sqref="D30" formula="1"/>
  </ignoredError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M921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8.140625" style="28" customWidth="1"/>
    <col min="2" max="2" width="24.7109375" style="28" customWidth="1"/>
    <col min="3" max="3" width="138.7109375" style="28" customWidth="1"/>
    <col min="4" max="4" width="20.7109375" style="564" customWidth="1"/>
    <col min="5" max="5" width="13.7109375" style="35" customWidth="1"/>
    <col min="6" max="13" width="10.7109375" style="28" customWidth="1"/>
    <col min="14" max="253" width="14.42578125" style="28"/>
    <col min="254" max="254" width="8.140625" style="28" customWidth="1"/>
    <col min="255" max="255" width="22.7109375" style="28" customWidth="1"/>
    <col min="256" max="256" width="148.85546875" style="28" customWidth="1"/>
    <col min="257" max="257" width="13.85546875" style="28" customWidth="1"/>
    <col min="258" max="269" width="10.7109375" style="28" customWidth="1"/>
    <col min="270" max="509" width="14.42578125" style="28"/>
    <col min="510" max="510" width="8.140625" style="28" customWidth="1"/>
    <col min="511" max="511" width="22.7109375" style="28" customWidth="1"/>
    <col min="512" max="512" width="148.85546875" style="28" customWidth="1"/>
    <col min="513" max="513" width="13.85546875" style="28" customWidth="1"/>
    <col min="514" max="525" width="10.7109375" style="28" customWidth="1"/>
    <col min="526" max="765" width="14.42578125" style="28"/>
    <col min="766" max="766" width="8.140625" style="28" customWidth="1"/>
    <col min="767" max="767" width="22.7109375" style="28" customWidth="1"/>
    <col min="768" max="768" width="148.85546875" style="28" customWidth="1"/>
    <col min="769" max="769" width="13.85546875" style="28" customWidth="1"/>
    <col min="770" max="781" width="10.7109375" style="28" customWidth="1"/>
    <col min="782" max="1021" width="14.42578125" style="28"/>
    <col min="1022" max="1022" width="8.140625" style="28" customWidth="1"/>
    <col min="1023" max="1023" width="22.7109375" style="28" customWidth="1"/>
    <col min="1024" max="1024" width="148.85546875" style="28" customWidth="1"/>
    <col min="1025" max="1025" width="13.85546875" style="28" customWidth="1"/>
    <col min="1026" max="1037" width="10.7109375" style="28" customWidth="1"/>
    <col min="1038" max="1277" width="14.42578125" style="28"/>
    <col min="1278" max="1278" width="8.140625" style="28" customWidth="1"/>
    <col min="1279" max="1279" width="22.7109375" style="28" customWidth="1"/>
    <col min="1280" max="1280" width="148.85546875" style="28" customWidth="1"/>
    <col min="1281" max="1281" width="13.85546875" style="28" customWidth="1"/>
    <col min="1282" max="1293" width="10.7109375" style="28" customWidth="1"/>
    <col min="1294" max="1533" width="14.42578125" style="28"/>
    <col min="1534" max="1534" width="8.140625" style="28" customWidth="1"/>
    <col min="1535" max="1535" width="22.7109375" style="28" customWidth="1"/>
    <col min="1536" max="1536" width="148.85546875" style="28" customWidth="1"/>
    <col min="1537" max="1537" width="13.85546875" style="28" customWidth="1"/>
    <col min="1538" max="1549" width="10.7109375" style="28" customWidth="1"/>
    <col min="1550" max="1789" width="14.42578125" style="28"/>
    <col min="1790" max="1790" width="8.140625" style="28" customWidth="1"/>
    <col min="1791" max="1791" width="22.7109375" style="28" customWidth="1"/>
    <col min="1792" max="1792" width="148.85546875" style="28" customWidth="1"/>
    <col min="1793" max="1793" width="13.85546875" style="28" customWidth="1"/>
    <col min="1794" max="1805" width="10.7109375" style="28" customWidth="1"/>
    <col min="1806" max="2045" width="14.42578125" style="28"/>
    <col min="2046" max="2046" width="8.140625" style="28" customWidth="1"/>
    <col min="2047" max="2047" width="22.7109375" style="28" customWidth="1"/>
    <col min="2048" max="2048" width="148.85546875" style="28" customWidth="1"/>
    <col min="2049" max="2049" width="13.85546875" style="28" customWidth="1"/>
    <col min="2050" max="2061" width="10.7109375" style="28" customWidth="1"/>
    <col min="2062" max="2301" width="14.42578125" style="28"/>
    <col min="2302" max="2302" width="8.140625" style="28" customWidth="1"/>
    <col min="2303" max="2303" width="22.7109375" style="28" customWidth="1"/>
    <col min="2304" max="2304" width="148.85546875" style="28" customWidth="1"/>
    <col min="2305" max="2305" width="13.85546875" style="28" customWidth="1"/>
    <col min="2306" max="2317" width="10.7109375" style="28" customWidth="1"/>
    <col min="2318" max="2557" width="14.42578125" style="28"/>
    <col min="2558" max="2558" width="8.140625" style="28" customWidth="1"/>
    <col min="2559" max="2559" width="22.7109375" style="28" customWidth="1"/>
    <col min="2560" max="2560" width="148.85546875" style="28" customWidth="1"/>
    <col min="2561" max="2561" width="13.85546875" style="28" customWidth="1"/>
    <col min="2562" max="2573" width="10.7109375" style="28" customWidth="1"/>
    <col min="2574" max="2813" width="14.42578125" style="28"/>
    <col min="2814" max="2814" width="8.140625" style="28" customWidth="1"/>
    <col min="2815" max="2815" width="22.7109375" style="28" customWidth="1"/>
    <col min="2816" max="2816" width="148.85546875" style="28" customWidth="1"/>
    <col min="2817" max="2817" width="13.85546875" style="28" customWidth="1"/>
    <col min="2818" max="2829" width="10.7109375" style="28" customWidth="1"/>
    <col min="2830" max="3069" width="14.42578125" style="28"/>
    <col min="3070" max="3070" width="8.140625" style="28" customWidth="1"/>
    <col min="3071" max="3071" width="22.7109375" style="28" customWidth="1"/>
    <col min="3072" max="3072" width="148.85546875" style="28" customWidth="1"/>
    <col min="3073" max="3073" width="13.85546875" style="28" customWidth="1"/>
    <col min="3074" max="3085" width="10.7109375" style="28" customWidth="1"/>
    <col min="3086" max="3325" width="14.42578125" style="28"/>
    <col min="3326" max="3326" width="8.140625" style="28" customWidth="1"/>
    <col min="3327" max="3327" width="22.7109375" style="28" customWidth="1"/>
    <col min="3328" max="3328" width="148.85546875" style="28" customWidth="1"/>
    <col min="3329" max="3329" width="13.85546875" style="28" customWidth="1"/>
    <col min="3330" max="3341" width="10.7109375" style="28" customWidth="1"/>
    <col min="3342" max="3581" width="14.42578125" style="28"/>
    <col min="3582" max="3582" width="8.140625" style="28" customWidth="1"/>
    <col min="3583" max="3583" width="22.7109375" style="28" customWidth="1"/>
    <col min="3584" max="3584" width="148.85546875" style="28" customWidth="1"/>
    <col min="3585" max="3585" width="13.85546875" style="28" customWidth="1"/>
    <col min="3586" max="3597" width="10.7109375" style="28" customWidth="1"/>
    <col min="3598" max="3837" width="14.42578125" style="28"/>
    <col min="3838" max="3838" width="8.140625" style="28" customWidth="1"/>
    <col min="3839" max="3839" width="22.7109375" style="28" customWidth="1"/>
    <col min="3840" max="3840" width="148.85546875" style="28" customWidth="1"/>
    <col min="3841" max="3841" width="13.85546875" style="28" customWidth="1"/>
    <col min="3842" max="3853" width="10.7109375" style="28" customWidth="1"/>
    <col min="3854" max="4093" width="14.42578125" style="28"/>
    <col min="4094" max="4094" width="8.140625" style="28" customWidth="1"/>
    <col min="4095" max="4095" width="22.7109375" style="28" customWidth="1"/>
    <col min="4096" max="4096" width="148.85546875" style="28" customWidth="1"/>
    <col min="4097" max="4097" width="13.85546875" style="28" customWidth="1"/>
    <col min="4098" max="4109" width="10.7109375" style="28" customWidth="1"/>
    <col min="4110" max="4349" width="14.42578125" style="28"/>
    <col min="4350" max="4350" width="8.140625" style="28" customWidth="1"/>
    <col min="4351" max="4351" width="22.7109375" style="28" customWidth="1"/>
    <col min="4352" max="4352" width="148.85546875" style="28" customWidth="1"/>
    <col min="4353" max="4353" width="13.85546875" style="28" customWidth="1"/>
    <col min="4354" max="4365" width="10.7109375" style="28" customWidth="1"/>
    <col min="4366" max="4605" width="14.42578125" style="28"/>
    <col min="4606" max="4606" width="8.140625" style="28" customWidth="1"/>
    <col min="4607" max="4607" width="22.7109375" style="28" customWidth="1"/>
    <col min="4608" max="4608" width="148.85546875" style="28" customWidth="1"/>
    <col min="4609" max="4609" width="13.85546875" style="28" customWidth="1"/>
    <col min="4610" max="4621" width="10.7109375" style="28" customWidth="1"/>
    <col min="4622" max="4861" width="14.42578125" style="28"/>
    <col min="4862" max="4862" width="8.140625" style="28" customWidth="1"/>
    <col min="4863" max="4863" width="22.7109375" style="28" customWidth="1"/>
    <col min="4864" max="4864" width="148.85546875" style="28" customWidth="1"/>
    <col min="4865" max="4865" width="13.85546875" style="28" customWidth="1"/>
    <col min="4866" max="4877" width="10.7109375" style="28" customWidth="1"/>
    <col min="4878" max="5117" width="14.42578125" style="28"/>
    <col min="5118" max="5118" width="8.140625" style="28" customWidth="1"/>
    <col min="5119" max="5119" width="22.7109375" style="28" customWidth="1"/>
    <col min="5120" max="5120" width="148.85546875" style="28" customWidth="1"/>
    <col min="5121" max="5121" width="13.85546875" style="28" customWidth="1"/>
    <col min="5122" max="5133" width="10.7109375" style="28" customWidth="1"/>
    <col min="5134" max="5373" width="14.42578125" style="28"/>
    <col min="5374" max="5374" width="8.140625" style="28" customWidth="1"/>
    <col min="5375" max="5375" width="22.7109375" style="28" customWidth="1"/>
    <col min="5376" max="5376" width="148.85546875" style="28" customWidth="1"/>
    <col min="5377" max="5377" width="13.85546875" style="28" customWidth="1"/>
    <col min="5378" max="5389" width="10.7109375" style="28" customWidth="1"/>
    <col min="5390" max="5629" width="14.42578125" style="28"/>
    <col min="5630" max="5630" width="8.140625" style="28" customWidth="1"/>
    <col min="5631" max="5631" width="22.7109375" style="28" customWidth="1"/>
    <col min="5632" max="5632" width="148.85546875" style="28" customWidth="1"/>
    <col min="5633" max="5633" width="13.85546875" style="28" customWidth="1"/>
    <col min="5634" max="5645" width="10.7109375" style="28" customWidth="1"/>
    <col min="5646" max="5885" width="14.42578125" style="28"/>
    <col min="5886" max="5886" width="8.140625" style="28" customWidth="1"/>
    <col min="5887" max="5887" width="22.7109375" style="28" customWidth="1"/>
    <col min="5888" max="5888" width="148.85546875" style="28" customWidth="1"/>
    <col min="5889" max="5889" width="13.85546875" style="28" customWidth="1"/>
    <col min="5890" max="5901" width="10.7109375" style="28" customWidth="1"/>
    <col min="5902" max="6141" width="14.42578125" style="28"/>
    <col min="6142" max="6142" width="8.140625" style="28" customWidth="1"/>
    <col min="6143" max="6143" width="22.7109375" style="28" customWidth="1"/>
    <col min="6144" max="6144" width="148.85546875" style="28" customWidth="1"/>
    <col min="6145" max="6145" width="13.85546875" style="28" customWidth="1"/>
    <col min="6146" max="6157" width="10.7109375" style="28" customWidth="1"/>
    <col min="6158" max="6397" width="14.42578125" style="28"/>
    <col min="6398" max="6398" width="8.140625" style="28" customWidth="1"/>
    <col min="6399" max="6399" width="22.7109375" style="28" customWidth="1"/>
    <col min="6400" max="6400" width="148.85546875" style="28" customWidth="1"/>
    <col min="6401" max="6401" width="13.85546875" style="28" customWidth="1"/>
    <col min="6402" max="6413" width="10.7109375" style="28" customWidth="1"/>
    <col min="6414" max="6653" width="14.42578125" style="28"/>
    <col min="6654" max="6654" width="8.140625" style="28" customWidth="1"/>
    <col min="6655" max="6655" width="22.7109375" style="28" customWidth="1"/>
    <col min="6656" max="6656" width="148.85546875" style="28" customWidth="1"/>
    <col min="6657" max="6657" width="13.85546875" style="28" customWidth="1"/>
    <col min="6658" max="6669" width="10.7109375" style="28" customWidth="1"/>
    <col min="6670" max="6909" width="14.42578125" style="28"/>
    <col min="6910" max="6910" width="8.140625" style="28" customWidth="1"/>
    <col min="6911" max="6911" width="22.7109375" style="28" customWidth="1"/>
    <col min="6912" max="6912" width="148.85546875" style="28" customWidth="1"/>
    <col min="6913" max="6913" width="13.85546875" style="28" customWidth="1"/>
    <col min="6914" max="6925" width="10.7109375" style="28" customWidth="1"/>
    <col min="6926" max="7165" width="14.42578125" style="28"/>
    <col min="7166" max="7166" width="8.140625" style="28" customWidth="1"/>
    <col min="7167" max="7167" width="22.7109375" style="28" customWidth="1"/>
    <col min="7168" max="7168" width="148.85546875" style="28" customWidth="1"/>
    <col min="7169" max="7169" width="13.85546875" style="28" customWidth="1"/>
    <col min="7170" max="7181" width="10.7109375" style="28" customWidth="1"/>
    <col min="7182" max="7421" width="14.42578125" style="28"/>
    <col min="7422" max="7422" width="8.140625" style="28" customWidth="1"/>
    <col min="7423" max="7423" width="22.7109375" style="28" customWidth="1"/>
    <col min="7424" max="7424" width="148.85546875" style="28" customWidth="1"/>
    <col min="7425" max="7425" width="13.85546875" style="28" customWidth="1"/>
    <col min="7426" max="7437" width="10.7109375" style="28" customWidth="1"/>
    <col min="7438" max="7677" width="14.42578125" style="28"/>
    <col min="7678" max="7678" width="8.140625" style="28" customWidth="1"/>
    <col min="7679" max="7679" width="22.7109375" style="28" customWidth="1"/>
    <col min="7680" max="7680" width="148.85546875" style="28" customWidth="1"/>
    <col min="7681" max="7681" width="13.85546875" style="28" customWidth="1"/>
    <col min="7682" max="7693" width="10.7109375" style="28" customWidth="1"/>
    <col min="7694" max="7933" width="14.42578125" style="28"/>
    <col min="7934" max="7934" width="8.140625" style="28" customWidth="1"/>
    <col min="7935" max="7935" width="22.7109375" style="28" customWidth="1"/>
    <col min="7936" max="7936" width="148.85546875" style="28" customWidth="1"/>
    <col min="7937" max="7937" width="13.85546875" style="28" customWidth="1"/>
    <col min="7938" max="7949" width="10.7109375" style="28" customWidth="1"/>
    <col min="7950" max="8189" width="14.42578125" style="28"/>
    <col min="8190" max="8190" width="8.140625" style="28" customWidth="1"/>
    <col min="8191" max="8191" width="22.7109375" style="28" customWidth="1"/>
    <col min="8192" max="8192" width="148.85546875" style="28" customWidth="1"/>
    <col min="8193" max="8193" width="13.85546875" style="28" customWidth="1"/>
    <col min="8194" max="8205" width="10.7109375" style="28" customWidth="1"/>
    <col min="8206" max="8445" width="14.42578125" style="28"/>
    <col min="8446" max="8446" width="8.140625" style="28" customWidth="1"/>
    <col min="8447" max="8447" width="22.7109375" style="28" customWidth="1"/>
    <col min="8448" max="8448" width="148.85546875" style="28" customWidth="1"/>
    <col min="8449" max="8449" width="13.85546875" style="28" customWidth="1"/>
    <col min="8450" max="8461" width="10.7109375" style="28" customWidth="1"/>
    <col min="8462" max="8701" width="14.42578125" style="28"/>
    <col min="8702" max="8702" width="8.140625" style="28" customWidth="1"/>
    <col min="8703" max="8703" width="22.7109375" style="28" customWidth="1"/>
    <col min="8704" max="8704" width="148.85546875" style="28" customWidth="1"/>
    <col min="8705" max="8705" width="13.85546875" style="28" customWidth="1"/>
    <col min="8706" max="8717" width="10.7109375" style="28" customWidth="1"/>
    <col min="8718" max="8957" width="14.42578125" style="28"/>
    <col min="8958" max="8958" width="8.140625" style="28" customWidth="1"/>
    <col min="8959" max="8959" width="22.7109375" style="28" customWidth="1"/>
    <col min="8960" max="8960" width="148.85546875" style="28" customWidth="1"/>
    <col min="8961" max="8961" width="13.85546875" style="28" customWidth="1"/>
    <col min="8962" max="8973" width="10.7109375" style="28" customWidth="1"/>
    <col min="8974" max="9213" width="14.42578125" style="28"/>
    <col min="9214" max="9214" width="8.140625" style="28" customWidth="1"/>
    <col min="9215" max="9215" width="22.7109375" style="28" customWidth="1"/>
    <col min="9216" max="9216" width="148.85546875" style="28" customWidth="1"/>
    <col min="9217" max="9217" width="13.85546875" style="28" customWidth="1"/>
    <col min="9218" max="9229" width="10.7109375" style="28" customWidth="1"/>
    <col min="9230" max="9469" width="14.42578125" style="28"/>
    <col min="9470" max="9470" width="8.140625" style="28" customWidth="1"/>
    <col min="9471" max="9471" width="22.7109375" style="28" customWidth="1"/>
    <col min="9472" max="9472" width="148.85546875" style="28" customWidth="1"/>
    <col min="9473" max="9473" width="13.85546875" style="28" customWidth="1"/>
    <col min="9474" max="9485" width="10.7109375" style="28" customWidth="1"/>
    <col min="9486" max="9725" width="14.42578125" style="28"/>
    <col min="9726" max="9726" width="8.140625" style="28" customWidth="1"/>
    <col min="9727" max="9727" width="22.7109375" style="28" customWidth="1"/>
    <col min="9728" max="9728" width="148.85546875" style="28" customWidth="1"/>
    <col min="9729" max="9729" width="13.85546875" style="28" customWidth="1"/>
    <col min="9730" max="9741" width="10.7109375" style="28" customWidth="1"/>
    <col min="9742" max="9981" width="14.42578125" style="28"/>
    <col min="9982" max="9982" width="8.140625" style="28" customWidth="1"/>
    <col min="9983" max="9983" width="22.7109375" style="28" customWidth="1"/>
    <col min="9984" max="9984" width="148.85546875" style="28" customWidth="1"/>
    <col min="9985" max="9985" width="13.85546875" style="28" customWidth="1"/>
    <col min="9986" max="9997" width="10.7109375" style="28" customWidth="1"/>
    <col min="9998" max="10237" width="14.42578125" style="28"/>
    <col min="10238" max="10238" width="8.140625" style="28" customWidth="1"/>
    <col min="10239" max="10239" width="22.7109375" style="28" customWidth="1"/>
    <col min="10240" max="10240" width="148.85546875" style="28" customWidth="1"/>
    <col min="10241" max="10241" width="13.85546875" style="28" customWidth="1"/>
    <col min="10242" max="10253" width="10.7109375" style="28" customWidth="1"/>
    <col min="10254" max="10493" width="14.42578125" style="28"/>
    <col min="10494" max="10494" width="8.140625" style="28" customWidth="1"/>
    <col min="10495" max="10495" width="22.7109375" style="28" customWidth="1"/>
    <col min="10496" max="10496" width="148.85546875" style="28" customWidth="1"/>
    <col min="10497" max="10497" width="13.85546875" style="28" customWidth="1"/>
    <col min="10498" max="10509" width="10.7109375" style="28" customWidth="1"/>
    <col min="10510" max="10749" width="14.42578125" style="28"/>
    <col min="10750" max="10750" width="8.140625" style="28" customWidth="1"/>
    <col min="10751" max="10751" width="22.7109375" style="28" customWidth="1"/>
    <col min="10752" max="10752" width="148.85546875" style="28" customWidth="1"/>
    <col min="10753" max="10753" width="13.85546875" style="28" customWidth="1"/>
    <col min="10754" max="10765" width="10.7109375" style="28" customWidth="1"/>
    <col min="10766" max="11005" width="14.42578125" style="28"/>
    <col min="11006" max="11006" width="8.140625" style="28" customWidth="1"/>
    <col min="11007" max="11007" width="22.7109375" style="28" customWidth="1"/>
    <col min="11008" max="11008" width="148.85546875" style="28" customWidth="1"/>
    <col min="11009" max="11009" width="13.85546875" style="28" customWidth="1"/>
    <col min="11010" max="11021" width="10.7109375" style="28" customWidth="1"/>
    <col min="11022" max="11261" width="14.42578125" style="28"/>
    <col min="11262" max="11262" width="8.140625" style="28" customWidth="1"/>
    <col min="11263" max="11263" width="22.7109375" style="28" customWidth="1"/>
    <col min="11264" max="11264" width="148.85546875" style="28" customWidth="1"/>
    <col min="11265" max="11265" width="13.85546875" style="28" customWidth="1"/>
    <col min="11266" max="11277" width="10.7109375" style="28" customWidth="1"/>
    <col min="11278" max="11517" width="14.42578125" style="28"/>
    <col min="11518" max="11518" width="8.140625" style="28" customWidth="1"/>
    <col min="11519" max="11519" width="22.7109375" style="28" customWidth="1"/>
    <col min="11520" max="11520" width="148.85546875" style="28" customWidth="1"/>
    <col min="11521" max="11521" width="13.85546875" style="28" customWidth="1"/>
    <col min="11522" max="11533" width="10.7109375" style="28" customWidth="1"/>
    <col min="11534" max="11773" width="14.42578125" style="28"/>
    <col min="11774" max="11774" width="8.140625" style="28" customWidth="1"/>
    <col min="11775" max="11775" width="22.7109375" style="28" customWidth="1"/>
    <col min="11776" max="11776" width="148.85546875" style="28" customWidth="1"/>
    <col min="11777" max="11777" width="13.85546875" style="28" customWidth="1"/>
    <col min="11778" max="11789" width="10.7109375" style="28" customWidth="1"/>
    <col min="11790" max="12029" width="14.42578125" style="28"/>
    <col min="12030" max="12030" width="8.140625" style="28" customWidth="1"/>
    <col min="12031" max="12031" width="22.7109375" style="28" customWidth="1"/>
    <col min="12032" max="12032" width="148.85546875" style="28" customWidth="1"/>
    <col min="12033" max="12033" width="13.85546875" style="28" customWidth="1"/>
    <col min="12034" max="12045" width="10.7109375" style="28" customWidth="1"/>
    <col min="12046" max="12285" width="14.42578125" style="28"/>
    <col min="12286" max="12286" width="8.140625" style="28" customWidth="1"/>
    <col min="12287" max="12287" width="22.7109375" style="28" customWidth="1"/>
    <col min="12288" max="12288" width="148.85546875" style="28" customWidth="1"/>
    <col min="12289" max="12289" width="13.85546875" style="28" customWidth="1"/>
    <col min="12290" max="12301" width="10.7109375" style="28" customWidth="1"/>
    <col min="12302" max="12541" width="14.42578125" style="28"/>
    <col min="12542" max="12542" width="8.140625" style="28" customWidth="1"/>
    <col min="12543" max="12543" width="22.7109375" style="28" customWidth="1"/>
    <col min="12544" max="12544" width="148.85546875" style="28" customWidth="1"/>
    <col min="12545" max="12545" width="13.85546875" style="28" customWidth="1"/>
    <col min="12546" max="12557" width="10.7109375" style="28" customWidth="1"/>
    <col min="12558" max="12797" width="14.42578125" style="28"/>
    <col min="12798" max="12798" width="8.140625" style="28" customWidth="1"/>
    <col min="12799" max="12799" width="22.7109375" style="28" customWidth="1"/>
    <col min="12800" max="12800" width="148.85546875" style="28" customWidth="1"/>
    <col min="12801" max="12801" width="13.85546875" style="28" customWidth="1"/>
    <col min="12802" max="12813" width="10.7109375" style="28" customWidth="1"/>
    <col min="12814" max="13053" width="14.42578125" style="28"/>
    <col min="13054" max="13054" width="8.140625" style="28" customWidth="1"/>
    <col min="13055" max="13055" width="22.7109375" style="28" customWidth="1"/>
    <col min="13056" max="13056" width="148.85546875" style="28" customWidth="1"/>
    <col min="13057" max="13057" width="13.85546875" style="28" customWidth="1"/>
    <col min="13058" max="13069" width="10.7109375" style="28" customWidth="1"/>
    <col min="13070" max="13309" width="14.42578125" style="28"/>
    <col min="13310" max="13310" width="8.140625" style="28" customWidth="1"/>
    <col min="13311" max="13311" width="22.7109375" style="28" customWidth="1"/>
    <col min="13312" max="13312" width="148.85546875" style="28" customWidth="1"/>
    <col min="13313" max="13313" width="13.85546875" style="28" customWidth="1"/>
    <col min="13314" max="13325" width="10.7109375" style="28" customWidth="1"/>
    <col min="13326" max="13565" width="14.42578125" style="28"/>
    <col min="13566" max="13566" width="8.140625" style="28" customWidth="1"/>
    <col min="13567" max="13567" width="22.7109375" style="28" customWidth="1"/>
    <col min="13568" max="13568" width="148.85546875" style="28" customWidth="1"/>
    <col min="13569" max="13569" width="13.85546875" style="28" customWidth="1"/>
    <col min="13570" max="13581" width="10.7109375" style="28" customWidth="1"/>
    <col min="13582" max="13821" width="14.42578125" style="28"/>
    <col min="13822" max="13822" width="8.140625" style="28" customWidth="1"/>
    <col min="13823" max="13823" width="22.7109375" style="28" customWidth="1"/>
    <col min="13824" max="13824" width="148.85546875" style="28" customWidth="1"/>
    <col min="13825" max="13825" width="13.85546875" style="28" customWidth="1"/>
    <col min="13826" max="13837" width="10.7109375" style="28" customWidth="1"/>
    <col min="13838" max="14077" width="14.42578125" style="28"/>
    <col min="14078" max="14078" width="8.140625" style="28" customWidth="1"/>
    <col min="14079" max="14079" width="22.7109375" style="28" customWidth="1"/>
    <col min="14080" max="14080" width="148.85546875" style="28" customWidth="1"/>
    <col min="14081" max="14081" width="13.85546875" style="28" customWidth="1"/>
    <col min="14082" max="14093" width="10.7109375" style="28" customWidth="1"/>
    <col min="14094" max="14333" width="14.42578125" style="28"/>
    <col min="14334" max="14334" width="8.140625" style="28" customWidth="1"/>
    <col min="14335" max="14335" width="22.7109375" style="28" customWidth="1"/>
    <col min="14336" max="14336" width="148.85546875" style="28" customWidth="1"/>
    <col min="14337" max="14337" width="13.85546875" style="28" customWidth="1"/>
    <col min="14338" max="14349" width="10.7109375" style="28" customWidth="1"/>
    <col min="14350" max="14589" width="14.42578125" style="28"/>
    <col min="14590" max="14590" width="8.140625" style="28" customWidth="1"/>
    <col min="14591" max="14591" width="22.7109375" style="28" customWidth="1"/>
    <col min="14592" max="14592" width="148.85546875" style="28" customWidth="1"/>
    <col min="14593" max="14593" width="13.85546875" style="28" customWidth="1"/>
    <col min="14594" max="14605" width="10.7109375" style="28" customWidth="1"/>
    <col min="14606" max="14845" width="14.42578125" style="28"/>
    <col min="14846" max="14846" width="8.140625" style="28" customWidth="1"/>
    <col min="14847" max="14847" width="22.7109375" style="28" customWidth="1"/>
    <col min="14848" max="14848" width="148.85546875" style="28" customWidth="1"/>
    <col min="14849" max="14849" width="13.85546875" style="28" customWidth="1"/>
    <col min="14850" max="14861" width="10.7109375" style="28" customWidth="1"/>
    <col min="14862" max="15101" width="14.42578125" style="28"/>
    <col min="15102" max="15102" width="8.140625" style="28" customWidth="1"/>
    <col min="15103" max="15103" width="22.7109375" style="28" customWidth="1"/>
    <col min="15104" max="15104" width="148.85546875" style="28" customWidth="1"/>
    <col min="15105" max="15105" width="13.85546875" style="28" customWidth="1"/>
    <col min="15106" max="15117" width="10.7109375" style="28" customWidth="1"/>
    <col min="15118" max="15357" width="14.42578125" style="28"/>
    <col min="15358" max="15358" width="8.140625" style="28" customWidth="1"/>
    <col min="15359" max="15359" width="22.7109375" style="28" customWidth="1"/>
    <col min="15360" max="15360" width="148.85546875" style="28" customWidth="1"/>
    <col min="15361" max="15361" width="13.85546875" style="28" customWidth="1"/>
    <col min="15362" max="15373" width="10.7109375" style="28" customWidth="1"/>
    <col min="15374" max="15613" width="14.42578125" style="28"/>
    <col min="15614" max="15614" width="8.140625" style="28" customWidth="1"/>
    <col min="15615" max="15615" width="22.7109375" style="28" customWidth="1"/>
    <col min="15616" max="15616" width="148.85546875" style="28" customWidth="1"/>
    <col min="15617" max="15617" width="13.85546875" style="28" customWidth="1"/>
    <col min="15618" max="15629" width="10.7109375" style="28" customWidth="1"/>
    <col min="15630" max="15869" width="14.42578125" style="28"/>
    <col min="15870" max="15870" width="8.140625" style="28" customWidth="1"/>
    <col min="15871" max="15871" width="22.7109375" style="28" customWidth="1"/>
    <col min="15872" max="15872" width="148.85546875" style="28" customWidth="1"/>
    <col min="15873" max="15873" width="13.85546875" style="28" customWidth="1"/>
    <col min="15874" max="15885" width="10.7109375" style="28" customWidth="1"/>
    <col min="15886" max="16125" width="14.42578125" style="28"/>
    <col min="16126" max="16126" width="8.140625" style="28" customWidth="1"/>
    <col min="16127" max="16127" width="22.7109375" style="28" customWidth="1"/>
    <col min="16128" max="16128" width="148.85546875" style="28" customWidth="1"/>
    <col min="16129" max="16129" width="13.85546875" style="28" customWidth="1"/>
    <col min="16130" max="16141" width="10.7109375" style="28" customWidth="1"/>
    <col min="16142" max="16384" width="14.42578125" style="28"/>
  </cols>
  <sheetData>
    <row r="1" spans="1:13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3" s="27" customFormat="1" ht="25.5" x14ac:dyDescent="0.2">
      <c r="A2" s="99" t="str">
        <f>'ÍNDEX CONTRACTACIÓ'!B16</f>
        <v>2.4</v>
      </c>
      <c r="B2" s="100" t="s">
        <v>307</v>
      </c>
      <c r="C2" s="237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57"/>
    </row>
    <row r="3" spans="1:13" s="27" customFormat="1" ht="15.75" customHeight="1" thickBot="1" x14ac:dyDescent="0.25">
      <c r="A3" s="102" t="str">
        <f>'ÍNDEX CONTRACTACIÓ'!C17</f>
        <v>2.4.1</v>
      </c>
      <c r="B3" s="103" t="s">
        <v>308</v>
      </c>
      <c r="C3" s="197" t="str">
        <f>'ÍNDEX CONTRACTACIÓ'!D17</f>
        <v>Modificats (fase AD)</v>
      </c>
      <c r="D3" s="556"/>
      <c r="E3" s="205"/>
    </row>
    <row r="4" spans="1:13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</row>
    <row r="5" spans="1:13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3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13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3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3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13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13" ht="45" x14ac:dyDescent="0.25">
      <c r="A11" s="47" t="s">
        <v>331</v>
      </c>
      <c r="B11" s="45" t="s">
        <v>332</v>
      </c>
      <c r="C11" s="270" t="s">
        <v>333</v>
      </c>
      <c r="D11" s="617" t="str">
        <f>'2.1.1'!D11</f>
        <v>Informe proposta/Proposta de resolució</v>
      </c>
      <c r="E11" s="80" t="s">
        <v>318</v>
      </c>
    </row>
    <row r="12" spans="1:13" ht="30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13" ht="33" customHeight="1" thickBot="1" x14ac:dyDescent="0.3">
      <c r="A13" s="110" t="s">
        <v>338</v>
      </c>
      <c r="B13" s="111" t="s">
        <v>310</v>
      </c>
      <c r="C13" s="216" t="s">
        <v>339</v>
      </c>
      <c r="D13" s="549" t="s">
        <v>312</v>
      </c>
      <c r="E13" s="264" t="s">
        <v>313</v>
      </c>
    </row>
    <row r="14" spans="1:13" ht="52.5" customHeight="1" x14ac:dyDescent="0.25">
      <c r="A14" s="29" t="s">
        <v>340</v>
      </c>
      <c r="B14" s="30" t="s">
        <v>489</v>
      </c>
      <c r="C14" s="217" t="s">
        <v>490</v>
      </c>
      <c r="D14" s="560" t="s">
        <v>355</v>
      </c>
      <c r="E14" s="49" t="s">
        <v>318</v>
      </c>
    </row>
    <row r="15" spans="1:13" ht="45" x14ac:dyDescent="0.25">
      <c r="A15" s="32" t="s">
        <v>344</v>
      </c>
      <c r="B15" s="33" t="s">
        <v>491</v>
      </c>
      <c r="C15" s="40" t="s">
        <v>492</v>
      </c>
      <c r="D15" s="559" t="str">
        <f>+D16</f>
        <v>Informe tècnic</v>
      </c>
      <c r="E15" s="31" t="s">
        <v>318</v>
      </c>
    </row>
    <row r="16" spans="1:13" ht="45" x14ac:dyDescent="0.25">
      <c r="A16" s="32" t="s">
        <v>346</v>
      </c>
      <c r="B16" s="33" t="s">
        <v>493</v>
      </c>
      <c r="C16" s="40" t="s">
        <v>494</v>
      </c>
      <c r="D16" s="559" t="str">
        <f>+'2.1.1'!D14</f>
        <v>Informe tècnic</v>
      </c>
      <c r="E16" s="31" t="s">
        <v>318</v>
      </c>
    </row>
    <row r="17" spans="1:5" ht="45" x14ac:dyDescent="0.25">
      <c r="A17" s="32" t="s">
        <v>349</v>
      </c>
      <c r="B17" s="33" t="s">
        <v>495</v>
      </c>
      <c r="C17" s="40" t="s">
        <v>496</v>
      </c>
      <c r="D17" s="559" t="str">
        <f>+'2.1.1'!D15</f>
        <v>Informe tècnic</v>
      </c>
      <c r="E17" s="31" t="s">
        <v>318</v>
      </c>
    </row>
    <row r="18" spans="1:5" ht="45" x14ac:dyDescent="0.25">
      <c r="A18" s="32" t="s">
        <v>352</v>
      </c>
      <c r="B18" s="33" t="s">
        <v>497</v>
      </c>
      <c r="C18" s="40" t="s">
        <v>351</v>
      </c>
      <c r="D18" s="559" t="str">
        <f>+'2.1.1'!D17</f>
        <v>Informe tècnic</v>
      </c>
      <c r="E18" s="31" t="s">
        <v>318</v>
      </c>
    </row>
    <row r="19" spans="1:5" ht="45" x14ac:dyDescent="0.25">
      <c r="A19" s="32" t="s">
        <v>356</v>
      </c>
      <c r="B19" s="33" t="s">
        <v>498</v>
      </c>
      <c r="C19" s="40" t="s">
        <v>499</v>
      </c>
      <c r="D19" s="559" t="s">
        <v>500</v>
      </c>
      <c r="E19" s="31" t="s">
        <v>318</v>
      </c>
    </row>
    <row r="20" spans="1:5" ht="60" x14ac:dyDescent="0.25">
      <c r="A20" s="32" t="s">
        <v>360</v>
      </c>
      <c r="B20" s="33" t="s">
        <v>501</v>
      </c>
      <c r="C20" s="40" t="s">
        <v>358</v>
      </c>
      <c r="D20" s="559" t="str">
        <f>+'2.1.1'!D19</f>
        <v>Acta de replanteig</v>
      </c>
      <c r="E20" s="31" t="s">
        <v>318</v>
      </c>
    </row>
    <row r="21" spans="1:5" ht="45.75" thickBot="1" x14ac:dyDescent="0.3">
      <c r="A21" s="34" t="s">
        <v>363</v>
      </c>
      <c r="B21" s="453" t="s">
        <v>502</v>
      </c>
      <c r="C21" s="279" t="s">
        <v>503</v>
      </c>
      <c r="D21" s="682" t="s">
        <v>504</v>
      </c>
      <c r="E21" s="65" t="s">
        <v>318</v>
      </c>
    </row>
    <row r="42" spans="1:13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</row>
    <row r="43" spans="1:13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</row>
    <row r="44" spans="1:13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</row>
    <row r="45" spans="1:13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</row>
    <row r="46" spans="1:13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</row>
    <row r="47" spans="1:13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</row>
    <row r="48" spans="1:13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</row>
    <row r="49" spans="1:13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</row>
    <row r="50" spans="1:13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</row>
    <row r="51" spans="1:13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</row>
    <row r="52" spans="1:13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</row>
    <row r="53" spans="1:13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</row>
    <row r="54" spans="1:13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</row>
    <row r="55" spans="1:13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</row>
    <row r="56" spans="1:13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</row>
    <row r="57" spans="1:13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</row>
    <row r="58" spans="1:13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</row>
    <row r="59" spans="1:13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</row>
    <row r="60" spans="1:13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</row>
    <row r="61" spans="1:13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</row>
    <row r="62" spans="1:13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</row>
    <row r="63" spans="1:13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</row>
    <row r="64" spans="1:13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</row>
    <row r="65" spans="1:13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</row>
    <row r="66" spans="1:13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</row>
    <row r="67" spans="1:13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</row>
    <row r="68" spans="1:13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</row>
    <row r="69" spans="1:13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</row>
    <row r="70" spans="1:13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</row>
    <row r="71" spans="1:13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</row>
    <row r="72" spans="1:13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</row>
    <row r="73" spans="1:13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</row>
    <row r="74" spans="1:13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</row>
    <row r="75" spans="1:13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</row>
    <row r="76" spans="1:13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</row>
    <row r="77" spans="1:13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</row>
    <row r="78" spans="1:13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</row>
    <row r="79" spans="1:13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</row>
    <row r="80" spans="1:13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</row>
    <row r="81" spans="1:13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</row>
    <row r="82" spans="1:13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</row>
    <row r="83" spans="1:13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</row>
    <row r="84" spans="1:13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</row>
    <row r="85" spans="1:13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</row>
    <row r="86" spans="1:13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</row>
    <row r="87" spans="1:13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</row>
    <row r="88" spans="1:13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</row>
    <row r="89" spans="1:13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</row>
    <row r="90" spans="1:13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</row>
    <row r="91" spans="1:13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</row>
    <row r="92" spans="1:13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</row>
    <row r="93" spans="1:13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</row>
    <row r="94" spans="1:13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</row>
    <row r="95" spans="1:13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</row>
    <row r="96" spans="1:13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</row>
    <row r="97" spans="1:13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</row>
    <row r="98" spans="1:13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</row>
    <row r="99" spans="1:13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</row>
    <row r="100" spans="1:13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</row>
    <row r="101" spans="1:13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</row>
    <row r="102" spans="1:13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</row>
    <row r="103" spans="1:13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</row>
    <row r="104" spans="1:13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</row>
    <row r="105" spans="1:13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</row>
    <row r="106" spans="1:13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</row>
    <row r="107" spans="1:13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</row>
    <row r="108" spans="1:13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</row>
    <row r="109" spans="1:13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</row>
    <row r="110" spans="1:13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</row>
    <row r="111" spans="1:13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</row>
    <row r="112" spans="1:13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</row>
    <row r="113" spans="1:13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</row>
    <row r="114" spans="1:13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</row>
    <row r="115" spans="1:13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</row>
    <row r="116" spans="1:13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</row>
    <row r="117" spans="1:13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</row>
    <row r="118" spans="1:13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</row>
    <row r="119" spans="1:13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</row>
    <row r="120" spans="1:13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</row>
    <row r="121" spans="1:13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</row>
    <row r="122" spans="1:13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</row>
    <row r="123" spans="1:13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</row>
    <row r="124" spans="1:13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</row>
    <row r="125" spans="1:13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</row>
    <row r="126" spans="1:13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</row>
    <row r="127" spans="1:13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</row>
    <row r="128" spans="1:13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</row>
    <row r="129" spans="1:13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</row>
    <row r="130" spans="1:13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</row>
    <row r="131" spans="1:13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</row>
    <row r="132" spans="1:13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</row>
    <row r="133" spans="1:13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</row>
    <row r="134" spans="1:13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</row>
    <row r="135" spans="1:13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</row>
    <row r="136" spans="1:13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</row>
    <row r="137" spans="1:13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</row>
    <row r="138" spans="1:13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</row>
    <row r="139" spans="1:13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</row>
    <row r="140" spans="1:13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</row>
    <row r="141" spans="1:13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</row>
    <row r="142" spans="1:13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</row>
    <row r="143" spans="1:13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</row>
    <row r="144" spans="1:13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</row>
    <row r="145" spans="1:13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</row>
    <row r="146" spans="1:13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</row>
    <row r="147" spans="1:13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</row>
    <row r="148" spans="1:13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</row>
    <row r="149" spans="1:13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</row>
    <row r="150" spans="1:13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</row>
    <row r="151" spans="1:13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</row>
    <row r="152" spans="1:13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</row>
    <row r="153" spans="1:13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</row>
    <row r="154" spans="1:13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</row>
    <row r="155" spans="1:13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</row>
    <row r="156" spans="1:13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</row>
    <row r="157" spans="1:13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</row>
    <row r="158" spans="1:13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</row>
    <row r="159" spans="1:13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</row>
    <row r="160" spans="1:13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</row>
    <row r="161" spans="1:13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</row>
    <row r="162" spans="1:13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</row>
    <row r="163" spans="1:13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</row>
    <row r="164" spans="1:13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</row>
    <row r="165" spans="1:13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</row>
    <row r="166" spans="1:13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</row>
    <row r="167" spans="1:13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</row>
    <row r="168" spans="1:13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</row>
    <row r="169" spans="1:13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</row>
    <row r="170" spans="1:13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</row>
    <row r="171" spans="1:13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</row>
    <row r="172" spans="1:13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</row>
    <row r="173" spans="1:13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</row>
    <row r="174" spans="1:13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</row>
    <row r="175" spans="1:13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</row>
    <row r="176" spans="1:13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</row>
    <row r="177" spans="1:13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</row>
    <row r="178" spans="1:13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</row>
    <row r="179" spans="1:13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</row>
    <row r="180" spans="1:13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</row>
    <row r="181" spans="1:13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</row>
    <row r="182" spans="1:13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</row>
    <row r="183" spans="1:13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</row>
    <row r="184" spans="1:13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</row>
    <row r="185" spans="1:13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</row>
    <row r="186" spans="1:13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</row>
    <row r="187" spans="1:13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</row>
    <row r="188" spans="1:13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</row>
    <row r="189" spans="1:13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</row>
    <row r="190" spans="1:13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</row>
    <row r="191" spans="1:13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</row>
    <row r="192" spans="1:13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</row>
    <row r="193" spans="1:13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</row>
    <row r="194" spans="1:13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</row>
    <row r="195" spans="1:13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</row>
    <row r="196" spans="1:13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</row>
    <row r="197" spans="1:13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</row>
    <row r="198" spans="1:13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</row>
    <row r="199" spans="1:13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</row>
    <row r="200" spans="1:13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</row>
    <row r="201" spans="1:13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</row>
    <row r="202" spans="1:13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</row>
    <row r="203" spans="1:13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</row>
    <row r="204" spans="1:13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</row>
    <row r="205" spans="1:13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</row>
    <row r="206" spans="1:13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</row>
    <row r="207" spans="1:13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</row>
    <row r="208" spans="1:13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</row>
    <row r="209" spans="1:13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</row>
    <row r="210" spans="1:13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</row>
    <row r="211" spans="1:13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</row>
    <row r="212" spans="1:13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</row>
    <row r="213" spans="1:13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</row>
    <row r="214" spans="1:13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</row>
    <row r="215" spans="1:13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</row>
    <row r="216" spans="1:13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</row>
    <row r="217" spans="1:13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</row>
    <row r="218" spans="1:13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</row>
    <row r="219" spans="1:13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</row>
    <row r="220" spans="1:13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</row>
    <row r="221" spans="1:13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</row>
    <row r="222" spans="1:13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</row>
    <row r="223" spans="1:13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</row>
    <row r="224" spans="1:13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</row>
    <row r="225" spans="1:13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</row>
    <row r="226" spans="1:13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</row>
    <row r="227" spans="1:13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</row>
    <row r="228" spans="1:13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</row>
    <row r="229" spans="1:13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</row>
    <row r="230" spans="1:13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</row>
    <row r="231" spans="1:13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</row>
    <row r="232" spans="1:13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</row>
    <row r="233" spans="1:13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</row>
    <row r="234" spans="1:13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</row>
    <row r="235" spans="1:13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</row>
    <row r="236" spans="1:13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</row>
    <row r="237" spans="1:13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</row>
    <row r="238" spans="1:13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</row>
    <row r="239" spans="1:13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</row>
    <row r="240" spans="1:13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</row>
    <row r="241" spans="1:13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</row>
    <row r="242" spans="1:13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</row>
    <row r="243" spans="1:13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</row>
    <row r="244" spans="1:13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</row>
    <row r="245" spans="1:13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</row>
    <row r="246" spans="1:13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</row>
    <row r="247" spans="1:13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</row>
    <row r="248" spans="1:13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</row>
    <row r="249" spans="1:13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</row>
    <row r="250" spans="1:13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</row>
    <row r="251" spans="1:13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</row>
    <row r="252" spans="1:13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</row>
    <row r="253" spans="1:13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</row>
    <row r="254" spans="1:13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</row>
    <row r="255" spans="1:13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</row>
    <row r="256" spans="1:13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</row>
    <row r="257" spans="1:13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</row>
    <row r="258" spans="1:13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</row>
    <row r="259" spans="1:13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</row>
    <row r="260" spans="1:13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</row>
    <row r="261" spans="1:13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</row>
    <row r="262" spans="1:13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</row>
    <row r="263" spans="1:13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</row>
    <row r="264" spans="1:13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</row>
    <row r="265" spans="1:13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</row>
    <row r="266" spans="1:13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</row>
    <row r="267" spans="1:13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</row>
    <row r="268" spans="1:13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</row>
    <row r="269" spans="1:13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</row>
    <row r="270" spans="1:13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</row>
    <row r="271" spans="1:13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</row>
    <row r="272" spans="1:13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</row>
    <row r="273" spans="1:13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</row>
    <row r="274" spans="1:13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</row>
    <row r="275" spans="1:13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</row>
    <row r="276" spans="1:13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</row>
    <row r="277" spans="1:13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</row>
    <row r="278" spans="1:13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</row>
    <row r="279" spans="1:13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</row>
    <row r="280" spans="1:13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</row>
    <row r="281" spans="1:13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</row>
    <row r="282" spans="1:13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</row>
    <row r="283" spans="1:13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</row>
    <row r="284" spans="1:13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</row>
    <row r="285" spans="1:13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</row>
    <row r="286" spans="1:13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</row>
    <row r="287" spans="1:13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</row>
    <row r="288" spans="1:13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</row>
    <row r="289" spans="1:13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</row>
    <row r="290" spans="1:13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</row>
    <row r="291" spans="1:13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</row>
    <row r="292" spans="1:13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</row>
    <row r="293" spans="1:13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</row>
    <row r="294" spans="1:13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</row>
    <row r="295" spans="1:13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</row>
    <row r="296" spans="1:13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</row>
    <row r="297" spans="1:13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</row>
    <row r="298" spans="1:13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</row>
    <row r="299" spans="1:13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</row>
    <row r="300" spans="1:13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</row>
    <row r="301" spans="1:13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</row>
    <row r="302" spans="1:13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</row>
    <row r="303" spans="1:13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</row>
    <row r="304" spans="1:13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</row>
    <row r="305" spans="1:13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</row>
    <row r="306" spans="1:13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</row>
    <row r="307" spans="1:13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</row>
    <row r="308" spans="1:13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</row>
    <row r="309" spans="1:13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</row>
    <row r="310" spans="1:13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</row>
    <row r="311" spans="1:13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</row>
    <row r="312" spans="1:13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</row>
    <row r="313" spans="1:13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</row>
    <row r="314" spans="1:13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</row>
    <row r="315" spans="1:13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</row>
    <row r="316" spans="1:13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</row>
    <row r="317" spans="1:13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</row>
    <row r="318" spans="1:13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</row>
    <row r="319" spans="1:13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</row>
    <row r="320" spans="1:13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</row>
    <row r="321" spans="1:13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</row>
    <row r="322" spans="1:13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</row>
    <row r="323" spans="1:13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</row>
    <row r="324" spans="1:13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</row>
    <row r="325" spans="1:13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</row>
    <row r="326" spans="1:13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</row>
    <row r="327" spans="1:13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</row>
    <row r="328" spans="1:13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</row>
    <row r="329" spans="1:13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</row>
    <row r="330" spans="1:13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</row>
    <row r="331" spans="1:13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</row>
    <row r="332" spans="1:13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</row>
    <row r="333" spans="1:13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</row>
    <row r="334" spans="1:13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</row>
    <row r="335" spans="1:13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</row>
    <row r="336" spans="1:13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</row>
    <row r="337" spans="1:13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</row>
    <row r="338" spans="1:13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</row>
    <row r="339" spans="1:13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</row>
    <row r="340" spans="1:13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</row>
    <row r="341" spans="1:13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</row>
    <row r="342" spans="1:13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</row>
    <row r="343" spans="1:13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</row>
    <row r="344" spans="1:13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</row>
    <row r="345" spans="1:13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</row>
    <row r="346" spans="1:13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</row>
    <row r="347" spans="1:13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</row>
    <row r="348" spans="1:13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</row>
    <row r="349" spans="1:13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</row>
    <row r="350" spans="1:13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</row>
    <row r="351" spans="1:13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</row>
    <row r="352" spans="1:13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</row>
    <row r="353" spans="1:13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</row>
    <row r="354" spans="1:13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</row>
    <row r="355" spans="1:13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</row>
    <row r="356" spans="1:13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</row>
    <row r="357" spans="1:13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</row>
    <row r="358" spans="1:13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</row>
    <row r="359" spans="1:13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</row>
    <row r="360" spans="1:13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</row>
    <row r="361" spans="1:13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</row>
    <row r="362" spans="1:13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</row>
    <row r="363" spans="1:13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</row>
    <row r="364" spans="1:13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</row>
    <row r="365" spans="1:13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</row>
    <row r="366" spans="1:13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</row>
    <row r="367" spans="1:13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</row>
    <row r="368" spans="1:13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</row>
    <row r="369" spans="1:13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</row>
    <row r="370" spans="1:13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</row>
    <row r="371" spans="1:13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</row>
    <row r="372" spans="1:13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</row>
    <row r="373" spans="1:13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</row>
    <row r="374" spans="1:13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</row>
    <row r="375" spans="1:13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</row>
    <row r="376" spans="1:13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</row>
    <row r="377" spans="1:13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</row>
    <row r="378" spans="1:13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</row>
    <row r="379" spans="1:13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</row>
    <row r="380" spans="1:13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</row>
    <row r="381" spans="1:13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</row>
    <row r="382" spans="1:13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</row>
    <row r="383" spans="1:13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</row>
    <row r="384" spans="1:13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</row>
    <row r="385" spans="1:13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</row>
    <row r="386" spans="1:13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</row>
    <row r="387" spans="1:13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</row>
    <row r="388" spans="1:13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</row>
    <row r="389" spans="1:13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</row>
    <row r="390" spans="1:13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</row>
    <row r="391" spans="1:13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</row>
    <row r="392" spans="1:13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</row>
    <row r="393" spans="1:13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</row>
    <row r="394" spans="1:13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</row>
    <row r="395" spans="1:13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</row>
    <row r="396" spans="1:13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</row>
    <row r="397" spans="1:13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</row>
    <row r="398" spans="1:13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</row>
    <row r="399" spans="1:13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</row>
    <row r="400" spans="1:13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</row>
    <row r="401" spans="1:13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</row>
    <row r="402" spans="1:13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</row>
    <row r="403" spans="1:13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</row>
    <row r="404" spans="1:13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</row>
    <row r="405" spans="1:13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</row>
    <row r="406" spans="1:13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</row>
    <row r="407" spans="1:13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</row>
    <row r="408" spans="1:13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</row>
    <row r="409" spans="1:13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</row>
    <row r="410" spans="1:13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</row>
    <row r="411" spans="1:13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</row>
    <row r="412" spans="1:13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</row>
    <row r="413" spans="1:13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</row>
    <row r="414" spans="1:13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</row>
    <row r="415" spans="1:13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</row>
    <row r="416" spans="1:13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</row>
    <row r="417" spans="1:13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</row>
    <row r="418" spans="1:13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</row>
    <row r="419" spans="1:13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</row>
    <row r="420" spans="1:13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</row>
    <row r="421" spans="1:13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</row>
    <row r="422" spans="1:13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</row>
    <row r="423" spans="1:13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</row>
    <row r="424" spans="1:13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</row>
    <row r="425" spans="1:13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</row>
    <row r="426" spans="1:13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</row>
    <row r="427" spans="1:13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</row>
    <row r="428" spans="1:13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</row>
    <row r="429" spans="1:13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</row>
    <row r="430" spans="1:13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</row>
    <row r="431" spans="1:13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</row>
    <row r="432" spans="1:13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</row>
    <row r="433" spans="1:13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</row>
    <row r="434" spans="1:13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</row>
    <row r="435" spans="1:13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</row>
    <row r="436" spans="1:13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</row>
    <row r="437" spans="1:13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</row>
    <row r="438" spans="1:13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</row>
    <row r="439" spans="1:13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</row>
    <row r="440" spans="1:13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</row>
    <row r="441" spans="1:13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</row>
    <row r="442" spans="1:13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</row>
    <row r="443" spans="1:13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</row>
    <row r="444" spans="1:13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</row>
    <row r="445" spans="1:13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</row>
    <row r="446" spans="1:13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</row>
    <row r="447" spans="1:13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</row>
    <row r="448" spans="1:13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</row>
    <row r="449" spans="1:13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</row>
    <row r="450" spans="1:13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</row>
    <row r="451" spans="1:13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</row>
    <row r="452" spans="1:13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</row>
    <row r="453" spans="1:13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</row>
    <row r="454" spans="1:13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</row>
    <row r="455" spans="1:13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</row>
    <row r="456" spans="1:13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</row>
    <row r="457" spans="1:13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</row>
    <row r="458" spans="1:13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</row>
    <row r="459" spans="1:13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</row>
    <row r="460" spans="1:13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</row>
    <row r="461" spans="1:13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</row>
    <row r="462" spans="1:13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</row>
    <row r="463" spans="1:13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</row>
    <row r="464" spans="1:13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</row>
    <row r="465" spans="1:13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</row>
    <row r="466" spans="1:13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</row>
    <row r="467" spans="1:13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</row>
    <row r="468" spans="1:13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</row>
    <row r="469" spans="1:13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</row>
    <row r="470" spans="1:13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</row>
    <row r="471" spans="1:13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</row>
    <row r="472" spans="1:13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</row>
    <row r="473" spans="1:13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</row>
    <row r="474" spans="1:13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</row>
    <row r="475" spans="1:13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</row>
    <row r="476" spans="1:13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</row>
    <row r="477" spans="1:13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</row>
    <row r="478" spans="1:13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</row>
    <row r="479" spans="1:13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</row>
    <row r="480" spans="1:13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</row>
    <row r="481" spans="1:13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</row>
    <row r="482" spans="1:13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</row>
    <row r="483" spans="1:13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</row>
    <row r="484" spans="1:13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</row>
    <row r="485" spans="1:13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</row>
    <row r="486" spans="1:13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</row>
    <row r="487" spans="1:13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</row>
    <row r="488" spans="1:13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</row>
    <row r="489" spans="1:13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</row>
    <row r="490" spans="1:13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</row>
    <row r="491" spans="1:13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</row>
    <row r="492" spans="1:13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</row>
    <row r="493" spans="1:13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</row>
    <row r="494" spans="1:13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</row>
    <row r="495" spans="1:13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</row>
    <row r="496" spans="1:13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</row>
    <row r="497" spans="1:13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</row>
    <row r="498" spans="1:13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</row>
    <row r="499" spans="1:13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</row>
    <row r="500" spans="1:13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</row>
    <row r="501" spans="1:13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</row>
    <row r="502" spans="1:13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</row>
    <row r="503" spans="1:13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</row>
    <row r="504" spans="1:13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</row>
    <row r="505" spans="1:13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</row>
    <row r="506" spans="1:13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</row>
    <row r="507" spans="1:13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</row>
    <row r="508" spans="1:13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</row>
    <row r="509" spans="1:13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</row>
    <row r="510" spans="1:13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</row>
    <row r="511" spans="1:13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</row>
    <row r="512" spans="1:13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</row>
    <row r="513" spans="1:13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</row>
    <row r="514" spans="1:13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</row>
    <row r="515" spans="1:13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</row>
    <row r="516" spans="1:13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</row>
    <row r="517" spans="1:13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</row>
    <row r="518" spans="1:13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</row>
    <row r="519" spans="1:13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</row>
    <row r="520" spans="1:13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</row>
    <row r="521" spans="1:13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</row>
    <row r="522" spans="1:13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</row>
    <row r="523" spans="1:13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</row>
    <row r="524" spans="1:13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</row>
    <row r="525" spans="1:13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</row>
    <row r="526" spans="1:13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</row>
    <row r="527" spans="1:13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</row>
    <row r="528" spans="1:13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</row>
    <row r="529" spans="1:13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</row>
    <row r="530" spans="1:13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</row>
    <row r="531" spans="1:13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</row>
    <row r="532" spans="1:13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</row>
    <row r="533" spans="1:13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</row>
    <row r="534" spans="1:13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</row>
    <row r="535" spans="1:13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</row>
    <row r="536" spans="1:13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</row>
    <row r="537" spans="1:13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</row>
    <row r="538" spans="1:13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</row>
    <row r="539" spans="1:13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</row>
    <row r="540" spans="1:13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</row>
    <row r="541" spans="1:13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</row>
    <row r="542" spans="1:13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</row>
    <row r="543" spans="1:13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</row>
    <row r="544" spans="1:13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</row>
    <row r="545" spans="1:13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</row>
    <row r="546" spans="1:13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</row>
    <row r="547" spans="1:13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</row>
    <row r="548" spans="1:13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</row>
    <row r="549" spans="1:13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</row>
    <row r="550" spans="1:13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</row>
    <row r="551" spans="1:13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</row>
    <row r="552" spans="1:13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</row>
    <row r="553" spans="1:13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</row>
    <row r="554" spans="1:13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</row>
    <row r="555" spans="1:13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</row>
    <row r="556" spans="1:13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</row>
    <row r="557" spans="1:13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</row>
    <row r="558" spans="1:13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</row>
    <row r="559" spans="1:13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</row>
    <row r="560" spans="1:13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</row>
    <row r="561" spans="1:13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</row>
    <row r="562" spans="1:13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</row>
    <row r="563" spans="1:13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</row>
    <row r="564" spans="1:13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</row>
    <row r="565" spans="1:13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</row>
    <row r="566" spans="1:13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</row>
    <row r="567" spans="1:13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</row>
    <row r="568" spans="1:13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</row>
    <row r="569" spans="1:13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</row>
    <row r="570" spans="1:13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</row>
    <row r="571" spans="1:13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</row>
    <row r="572" spans="1:13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</row>
    <row r="573" spans="1:13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</row>
    <row r="574" spans="1:13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</row>
    <row r="575" spans="1:13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</row>
    <row r="576" spans="1:13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</row>
    <row r="577" spans="1:13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</row>
    <row r="578" spans="1:13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</row>
    <row r="579" spans="1:13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</row>
    <row r="580" spans="1:13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</row>
    <row r="581" spans="1:13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</row>
    <row r="582" spans="1:13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</row>
    <row r="583" spans="1:13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</row>
    <row r="584" spans="1:13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</row>
    <row r="585" spans="1:13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</row>
    <row r="586" spans="1:13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</row>
    <row r="587" spans="1:13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</row>
    <row r="588" spans="1:13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</row>
    <row r="589" spans="1:13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</row>
    <row r="590" spans="1:13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</row>
    <row r="591" spans="1:13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</row>
    <row r="592" spans="1:13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</row>
    <row r="593" spans="1:13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</row>
    <row r="594" spans="1:13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</row>
    <row r="595" spans="1:13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</row>
    <row r="596" spans="1:13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</row>
    <row r="597" spans="1:13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</row>
    <row r="598" spans="1:13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</row>
    <row r="599" spans="1:13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</row>
    <row r="600" spans="1:13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</row>
    <row r="601" spans="1:13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</row>
    <row r="602" spans="1:13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</row>
    <row r="603" spans="1:13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</row>
    <row r="604" spans="1:13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</row>
    <row r="605" spans="1:13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</row>
    <row r="606" spans="1:13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</row>
    <row r="607" spans="1:13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</row>
    <row r="608" spans="1:13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</row>
    <row r="609" spans="1:13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</row>
    <row r="610" spans="1:13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</row>
    <row r="611" spans="1:13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</row>
    <row r="612" spans="1:13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</row>
    <row r="613" spans="1:13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</row>
    <row r="614" spans="1:13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</row>
    <row r="615" spans="1:13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</row>
    <row r="616" spans="1:13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</row>
    <row r="617" spans="1:13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</row>
    <row r="618" spans="1:13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</row>
    <row r="619" spans="1:13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</row>
    <row r="620" spans="1:13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</row>
    <row r="621" spans="1:13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</row>
    <row r="622" spans="1:13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</row>
    <row r="623" spans="1:13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</row>
    <row r="624" spans="1:13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</row>
    <row r="625" spans="1:13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</row>
    <row r="626" spans="1:13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</row>
    <row r="627" spans="1:13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</row>
    <row r="628" spans="1:13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</row>
    <row r="629" spans="1:13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</row>
    <row r="630" spans="1:13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</row>
    <row r="631" spans="1:13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</row>
    <row r="632" spans="1:13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</row>
    <row r="633" spans="1:13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</row>
    <row r="634" spans="1:13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</row>
    <row r="635" spans="1:13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</row>
    <row r="636" spans="1:13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</row>
    <row r="637" spans="1:13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</row>
    <row r="638" spans="1:13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</row>
    <row r="639" spans="1:13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</row>
    <row r="640" spans="1:13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</row>
    <row r="641" spans="1:13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</row>
    <row r="642" spans="1:13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</row>
    <row r="643" spans="1:13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</row>
    <row r="644" spans="1:13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</row>
    <row r="645" spans="1:13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</row>
    <row r="646" spans="1:13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</row>
    <row r="647" spans="1:13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</row>
    <row r="648" spans="1:13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</row>
    <row r="649" spans="1:13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</row>
    <row r="650" spans="1:13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</row>
    <row r="651" spans="1:13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</row>
    <row r="652" spans="1:13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</row>
    <row r="653" spans="1:13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</row>
    <row r="654" spans="1:13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</row>
    <row r="655" spans="1:13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</row>
    <row r="656" spans="1:13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</row>
    <row r="657" spans="1:13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</row>
    <row r="658" spans="1:13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</row>
    <row r="659" spans="1:13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</row>
    <row r="660" spans="1:13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</row>
    <row r="661" spans="1:13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</row>
    <row r="662" spans="1:13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</row>
    <row r="663" spans="1:13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</row>
    <row r="664" spans="1:13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</row>
    <row r="665" spans="1:13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</row>
    <row r="666" spans="1:13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</row>
    <row r="667" spans="1:13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</row>
    <row r="668" spans="1:13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</row>
    <row r="669" spans="1:13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</row>
    <row r="670" spans="1:13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</row>
    <row r="671" spans="1:13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</row>
    <row r="672" spans="1:13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</row>
    <row r="673" spans="1:13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</row>
    <row r="674" spans="1:13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</row>
    <row r="675" spans="1:13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</row>
    <row r="676" spans="1:13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</row>
    <row r="677" spans="1:13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</row>
    <row r="678" spans="1:13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</row>
    <row r="679" spans="1:13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</row>
    <row r="680" spans="1:13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</row>
    <row r="681" spans="1:13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</row>
    <row r="682" spans="1:13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</row>
    <row r="683" spans="1:13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</row>
    <row r="684" spans="1:13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</row>
    <row r="685" spans="1:13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</row>
    <row r="686" spans="1:13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</row>
    <row r="687" spans="1:13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</row>
    <row r="688" spans="1:13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</row>
    <row r="689" spans="1:13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</row>
    <row r="690" spans="1:13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</row>
    <row r="691" spans="1:13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</row>
    <row r="692" spans="1:13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</row>
    <row r="693" spans="1:13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</row>
    <row r="694" spans="1:13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</row>
    <row r="695" spans="1:13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</row>
    <row r="696" spans="1:13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</row>
    <row r="697" spans="1:13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</row>
    <row r="698" spans="1:13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</row>
    <row r="699" spans="1:13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</row>
    <row r="700" spans="1:13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</row>
    <row r="701" spans="1:13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</row>
    <row r="702" spans="1:13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</row>
    <row r="703" spans="1:13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</row>
    <row r="704" spans="1:13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</row>
    <row r="705" spans="1:13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</row>
    <row r="706" spans="1:13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</row>
    <row r="707" spans="1:13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</row>
    <row r="708" spans="1:13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</row>
    <row r="709" spans="1:13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</row>
    <row r="710" spans="1:13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</row>
    <row r="711" spans="1:13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</row>
    <row r="712" spans="1:13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</row>
    <row r="713" spans="1:13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</row>
    <row r="714" spans="1:13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</row>
    <row r="715" spans="1:13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</row>
    <row r="716" spans="1:13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</row>
    <row r="717" spans="1:13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</row>
    <row r="718" spans="1:13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</row>
    <row r="719" spans="1:13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</row>
    <row r="720" spans="1:13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</row>
    <row r="721" spans="1:13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</row>
    <row r="722" spans="1:13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</row>
    <row r="723" spans="1:13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</row>
    <row r="724" spans="1:13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</row>
    <row r="725" spans="1:13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</row>
    <row r="726" spans="1:13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</row>
    <row r="727" spans="1:13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</row>
    <row r="728" spans="1:13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</row>
    <row r="729" spans="1:13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</row>
    <row r="730" spans="1:13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</row>
    <row r="731" spans="1:13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</row>
    <row r="732" spans="1:13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</row>
    <row r="733" spans="1:13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</row>
    <row r="734" spans="1:13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</row>
    <row r="735" spans="1:13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</row>
    <row r="736" spans="1:13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</row>
    <row r="737" spans="1:13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</row>
    <row r="738" spans="1:13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</row>
    <row r="739" spans="1:13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</row>
    <row r="740" spans="1:13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</row>
    <row r="741" spans="1:13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</row>
    <row r="742" spans="1:13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</row>
    <row r="743" spans="1:13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</row>
    <row r="744" spans="1:13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</row>
    <row r="745" spans="1:13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</row>
    <row r="746" spans="1:13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</row>
    <row r="747" spans="1:13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</row>
    <row r="748" spans="1:13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</row>
    <row r="749" spans="1:13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</row>
    <row r="750" spans="1:13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</row>
    <row r="751" spans="1:13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</row>
    <row r="752" spans="1:13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</row>
    <row r="753" spans="1:13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</row>
    <row r="754" spans="1:13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</row>
    <row r="755" spans="1:13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</row>
    <row r="756" spans="1:13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</row>
    <row r="757" spans="1:13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</row>
    <row r="758" spans="1:13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</row>
    <row r="759" spans="1:13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</row>
    <row r="760" spans="1:13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</row>
    <row r="761" spans="1:13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</row>
    <row r="762" spans="1:13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</row>
    <row r="763" spans="1:13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</row>
    <row r="764" spans="1:13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</row>
    <row r="765" spans="1:13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</row>
    <row r="766" spans="1:13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</row>
    <row r="767" spans="1:13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</row>
    <row r="768" spans="1:13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</row>
    <row r="769" spans="1:13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</row>
    <row r="770" spans="1:13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</row>
    <row r="771" spans="1:13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</row>
    <row r="772" spans="1:13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</row>
    <row r="773" spans="1:13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</row>
    <row r="774" spans="1:13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</row>
    <row r="775" spans="1:13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</row>
    <row r="776" spans="1:13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</row>
    <row r="777" spans="1:13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</row>
    <row r="778" spans="1:13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</row>
    <row r="779" spans="1:13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</row>
    <row r="780" spans="1:13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</row>
    <row r="781" spans="1:13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</row>
    <row r="782" spans="1:13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</row>
    <row r="783" spans="1:13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</row>
    <row r="784" spans="1:13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</row>
    <row r="785" spans="1:13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</row>
    <row r="786" spans="1:13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</row>
    <row r="787" spans="1:13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</row>
    <row r="788" spans="1:13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</row>
    <row r="789" spans="1:13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</row>
    <row r="790" spans="1:13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</row>
    <row r="791" spans="1:13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</row>
    <row r="792" spans="1:13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</row>
    <row r="793" spans="1:13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</row>
    <row r="794" spans="1:13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</row>
    <row r="795" spans="1:13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</row>
    <row r="796" spans="1:13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</row>
    <row r="797" spans="1:13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</row>
    <row r="798" spans="1:13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</row>
    <row r="799" spans="1:13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</row>
    <row r="800" spans="1:13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</row>
    <row r="801" spans="1:13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</row>
    <row r="802" spans="1:13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</row>
    <row r="803" spans="1:13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</row>
    <row r="804" spans="1:13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</row>
    <row r="805" spans="1:13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</row>
    <row r="806" spans="1:13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</row>
    <row r="807" spans="1:13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</row>
    <row r="808" spans="1:13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</row>
    <row r="809" spans="1:13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</row>
    <row r="810" spans="1:13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</row>
    <row r="811" spans="1:13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</row>
    <row r="812" spans="1:13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</row>
    <row r="813" spans="1:13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</row>
    <row r="814" spans="1:13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</row>
    <row r="815" spans="1:13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</row>
    <row r="816" spans="1:13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</row>
    <row r="817" spans="1:13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</row>
    <row r="818" spans="1:13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</row>
    <row r="819" spans="1:13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</row>
    <row r="820" spans="1:13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</row>
    <row r="821" spans="1:13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</row>
    <row r="822" spans="1:13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</row>
    <row r="823" spans="1:13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</row>
    <row r="824" spans="1:13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</row>
    <row r="825" spans="1:13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</row>
    <row r="826" spans="1:13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</row>
    <row r="827" spans="1:13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</row>
    <row r="828" spans="1:13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</row>
    <row r="829" spans="1:13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</row>
    <row r="830" spans="1:13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</row>
    <row r="831" spans="1:13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</row>
    <row r="832" spans="1:13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</row>
    <row r="833" spans="1:13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</row>
    <row r="834" spans="1:13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</row>
    <row r="835" spans="1:13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</row>
    <row r="836" spans="1:13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</row>
    <row r="837" spans="1:13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</row>
    <row r="838" spans="1:13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</row>
    <row r="839" spans="1:13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</row>
    <row r="840" spans="1:13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</row>
    <row r="841" spans="1:13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</row>
    <row r="842" spans="1:13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</row>
    <row r="843" spans="1:13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</row>
    <row r="844" spans="1:13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</row>
    <row r="845" spans="1:13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</row>
    <row r="846" spans="1:13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</row>
    <row r="847" spans="1:13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</row>
    <row r="848" spans="1:13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</row>
    <row r="849" spans="1:13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</row>
    <row r="850" spans="1:13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</row>
    <row r="851" spans="1:13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</row>
    <row r="852" spans="1:13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</row>
    <row r="853" spans="1:13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</row>
    <row r="854" spans="1:13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</row>
    <row r="855" spans="1:13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</row>
    <row r="856" spans="1:13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</row>
    <row r="857" spans="1:13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</row>
    <row r="858" spans="1:13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</row>
    <row r="859" spans="1:13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</row>
    <row r="860" spans="1:13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</row>
    <row r="861" spans="1:13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</row>
    <row r="862" spans="1:13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</row>
    <row r="863" spans="1:13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</row>
    <row r="864" spans="1:13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</row>
    <row r="865" spans="1:13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</row>
    <row r="866" spans="1:13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</row>
    <row r="867" spans="1:13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</row>
    <row r="868" spans="1:13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</row>
    <row r="869" spans="1:13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</row>
    <row r="870" spans="1:13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</row>
    <row r="871" spans="1:13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</row>
    <row r="872" spans="1:13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</row>
    <row r="873" spans="1:13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</row>
    <row r="874" spans="1:13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</row>
    <row r="875" spans="1:13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</row>
    <row r="876" spans="1:13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</row>
    <row r="877" spans="1:13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</row>
    <row r="878" spans="1:13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</row>
    <row r="879" spans="1:13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</row>
    <row r="880" spans="1:13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</row>
    <row r="881" spans="1:13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</row>
    <row r="882" spans="1:13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</row>
    <row r="883" spans="1:13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</row>
    <row r="884" spans="1:13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</row>
    <row r="885" spans="1:13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</row>
    <row r="886" spans="1:13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</row>
    <row r="887" spans="1:13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</row>
    <row r="888" spans="1:13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</row>
    <row r="889" spans="1:13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</row>
    <row r="890" spans="1:13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</row>
    <row r="891" spans="1:13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</row>
    <row r="892" spans="1:13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</row>
    <row r="893" spans="1:13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</row>
    <row r="894" spans="1:13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</row>
    <row r="895" spans="1:13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</row>
    <row r="896" spans="1:13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</row>
    <row r="897" spans="1:13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</row>
    <row r="898" spans="1:13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</row>
    <row r="899" spans="1:13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</row>
    <row r="900" spans="1:13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</row>
    <row r="901" spans="1:13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</row>
    <row r="902" spans="1:13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</row>
    <row r="903" spans="1:13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</row>
    <row r="904" spans="1:13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</row>
    <row r="905" spans="1:13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</row>
    <row r="906" spans="1:13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</row>
    <row r="907" spans="1:13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</row>
    <row r="908" spans="1:13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</row>
    <row r="909" spans="1:13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</row>
    <row r="910" spans="1:13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</row>
    <row r="911" spans="1:13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</row>
    <row r="912" spans="1:13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</row>
    <row r="913" spans="1:13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</row>
    <row r="914" spans="1:13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</row>
    <row r="915" spans="1:13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</row>
    <row r="916" spans="1:13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</row>
    <row r="917" spans="1:13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</row>
    <row r="918" spans="1:13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</row>
    <row r="919" spans="1:13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</row>
    <row r="920" spans="1:13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</row>
    <row r="921" spans="1:13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</row>
  </sheetData>
  <customSheetViews>
    <customSheetView guid="{AEE94879-549C-4714-BA09-42EC20A63A86}" scale="80" showPageBreaks="1" showGridLines="0" fitToPage="1" topLeftCell="B7">
      <selection activeCell="C20" sqref="C20"/>
      <pageMargins left="0" right="0" top="0" bottom="0" header="0" footer="0"/>
      <pageSetup paperSize="9" scale="70" fitToHeight="3" orientation="landscape" r:id="rId1"/>
    </customSheetView>
    <customSheetView guid="{DC01DF1D-E8B2-4F83-B2EB-2E785FE707B7}" scale="80" showGridLines="0" fitToPage="1" topLeftCell="A4">
      <selection activeCell="G16" sqref="G16"/>
      <pageMargins left="0" right="0" top="0" bottom="0" header="0" footer="0"/>
      <pageSetup paperSize="9" scale="76" fitToHeight="3" orientation="landscape" r:id="rId2"/>
    </customSheetView>
    <customSheetView guid="{AEA440F6-1317-46B8-A8E0-D64320399D9C}" scale="80" showGridLines="0" fitToPage="1">
      <selection activeCell="B20" sqref="B20"/>
      <pageMargins left="0" right="0" top="0" bottom="0" header="0" footer="0"/>
      <pageSetup paperSize="9" scale="54" fitToHeight="3" orientation="landscape" r:id="rId3"/>
    </customSheetView>
    <customSheetView guid="{163ADBE1-D6CA-4306-8C18-139A2A9AAEBF}" scale="80" showGridLines="0" fitToPage="1" topLeftCell="A7">
      <selection activeCell="C21" sqref="C21"/>
      <pageMargins left="0" right="0" top="0" bottom="0" header="0" footer="0"/>
      <pageSetup paperSize="9" scale="54" fitToHeight="3" orientation="landscape" r:id="rId4"/>
    </customSheetView>
    <customSheetView guid="{F60C1F81-4C05-49B4-B45C-5BD56642C04C}" scale="80" showGridLines="0" fitToPage="1">
      <selection activeCell="C7" sqref="C7"/>
      <pageMargins left="0" right="0" top="0" bottom="0" header="0" footer="0"/>
      <pageSetup paperSize="9" scale="54" fitToHeight="3" orientation="landscape" r:id="rId5"/>
    </customSheetView>
    <customSheetView guid="{709ACAA1-A6A9-4E06-AFA4-C9E674B80614}" scale="80" showGridLines="0" fitToPage="1" topLeftCell="A4">
      <selection activeCell="G17" sqref="G17"/>
      <pageMargins left="0" right="0" top="0" bottom="0" header="0" footer="0"/>
      <pageSetup paperSize="9" scale="66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GridLines="0" fitToPage="1" topLeftCell="B1">
      <selection activeCell="C26" sqref="C26"/>
      <pageMargins left="0" right="0" top="0" bottom="0" header="0" footer="0"/>
      <pageSetup paperSize="9" scale="70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E3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9.5703125" style="15" bestFit="1" customWidth="1"/>
    <col min="2" max="2" width="25.5703125" style="15" customWidth="1"/>
    <col min="3" max="3" width="104" style="451" customWidth="1"/>
    <col min="4" max="4" width="20.7109375" style="589" customWidth="1"/>
    <col min="5" max="5" width="13.7109375" style="20" customWidth="1"/>
    <col min="6" max="245" width="11.42578125" style="15"/>
    <col min="246" max="246" width="6" style="15" customWidth="1"/>
    <col min="247" max="247" width="25.5703125" style="15" customWidth="1"/>
    <col min="248" max="248" width="131.140625" style="15" customWidth="1"/>
    <col min="249" max="249" width="13.85546875" style="15" customWidth="1"/>
    <col min="250" max="501" width="11.42578125" style="15"/>
    <col min="502" max="502" width="6" style="15" customWidth="1"/>
    <col min="503" max="503" width="25.5703125" style="15" customWidth="1"/>
    <col min="504" max="504" width="131.140625" style="15" customWidth="1"/>
    <col min="505" max="505" width="13.85546875" style="15" customWidth="1"/>
    <col min="506" max="757" width="11.42578125" style="15"/>
    <col min="758" max="758" width="6" style="15" customWidth="1"/>
    <col min="759" max="759" width="25.5703125" style="15" customWidth="1"/>
    <col min="760" max="760" width="131.140625" style="15" customWidth="1"/>
    <col min="761" max="761" width="13.85546875" style="15" customWidth="1"/>
    <col min="762" max="1013" width="11.42578125" style="15"/>
    <col min="1014" max="1014" width="6" style="15" customWidth="1"/>
    <col min="1015" max="1015" width="25.5703125" style="15" customWidth="1"/>
    <col min="1016" max="1016" width="131.140625" style="15" customWidth="1"/>
    <col min="1017" max="1017" width="13.85546875" style="15" customWidth="1"/>
    <col min="1018" max="1269" width="11.42578125" style="15"/>
    <col min="1270" max="1270" width="6" style="15" customWidth="1"/>
    <col min="1271" max="1271" width="25.5703125" style="15" customWidth="1"/>
    <col min="1272" max="1272" width="131.140625" style="15" customWidth="1"/>
    <col min="1273" max="1273" width="13.85546875" style="15" customWidth="1"/>
    <col min="1274" max="1525" width="11.42578125" style="15"/>
    <col min="1526" max="1526" width="6" style="15" customWidth="1"/>
    <col min="1527" max="1527" width="25.5703125" style="15" customWidth="1"/>
    <col min="1528" max="1528" width="131.140625" style="15" customWidth="1"/>
    <col min="1529" max="1529" width="13.85546875" style="15" customWidth="1"/>
    <col min="1530" max="1781" width="11.42578125" style="15"/>
    <col min="1782" max="1782" width="6" style="15" customWidth="1"/>
    <col min="1783" max="1783" width="25.5703125" style="15" customWidth="1"/>
    <col min="1784" max="1784" width="131.140625" style="15" customWidth="1"/>
    <col min="1785" max="1785" width="13.85546875" style="15" customWidth="1"/>
    <col min="1786" max="2037" width="11.42578125" style="15"/>
    <col min="2038" max="2038" width="6" style="15" customWidth="1"/>
    <col min="2039" max="2039" width="25.5703125" style="15" customWidth="1"/>
    <col min="2040" max="2040" width="131.140625" style="15" customWidth="1"/>
    <col min="2041" max="2041" width="13.85546875" style="15" customWidth="1"/>
    <col min="2042" max="2293" width="11.42578125" style="15"/>
    <col min="2294" max="2294" width="6" style="15" customWidth="1"/>
    <col min="2295" max="2295" width="25.5703125" style="15" customWidth="1"/>
    <col min="2296" max="2296" width="131.140625" style="15" customWidth="1"/>
    <col min="2297" max="2297" width="13.85546875" style="15" customWidth="1"/>
    <col min="2298" max="2549" width="11.42578125" style="15"/>
    <col min="2550" max="2550" width="6" style="15" customWidth="1"/>
    <col min="2551" max="2551" width="25.5703125" style="15" customWidth="1"/>
    <col min="2552" max="2552" width="131.140625" style="15" customWidth="1"/>
    <col min="2553" max="2553" width="13.85546875" style="15" customWidth="1"/>
    <col min="2554" max="2805" width="11.42578125" style="15"/>
    <col min="2806" max="2806" width="6" style="15" customWidth="1"/>
    <col min="2807" max="2807" width="25.5703125" style="15" customWidth="1"/>
    <col min="2808" max="2808" width="131.140625" style="15" customWidth="1"/>
    <col min="2809" max="2809" width="13.85546875" style="15" customWidth="1"/>
    <col min="2810" max="3061" width="11.42578125" style="15"/>
    <col min="3062" max="3062" width="6" style="15" customWidth="1"/>
    <col min="3063" max="3063" width="25.5703125" style="15" customWidth="1"/>
    <col min="3064" max="3064" width="131.140625" style="15" customWidth="1"/>
    <col min="3065" max="3065" width="13.85546875" style="15" customWidth="1"/>
    <col min="3066" max="3317" width="11.42578125" style="15"/>
    <col min="3318" max="3318" width="6" style="15" customWidth="1"/>
    <col min="3319" max="3319" width="25.5703125" style="15" customWidth="1"/>
    <col min="3320" max="3320" width="131.140625" style="15" customWidth="1"/>
    <col min="3321" max="3321" width="13.85546875" style="15" customWidth="1"/>
    <col min="3322" max="3573" width="11.42578125" style="15"/>
    <col min="3574" max="3574" width="6" style="15" customWidth="1"/>
    <col min="3575" max="3575" width="25.5703125" style="15" customWidth="1"/>
    <col min="3576" max="3576" width="131.140625" style="15" customWidth="1"/>
    <col min="3577" max="3577" width="13.85546875" style="15" customWidth="1"/>
    <col min="3578" max="3829" width="11.42578125" style="15"/>
    <col min="3830" max="3830" width="6" style="15" customWidth="1"/>
    <col min="3831" max="3831" width="25.5703125" style="15" customWidth="1"/>
    <col min="3832" max="3832" width="131.140625" style="15" customWidth="1"/>
    <col min="3833" max="3833" width="13.85546875" style="15" customWidth="1"/>
    <col min="3834" max="4085" width="11.42578125" style="15"/>
    <col min="4086" max="4086" width="6" style="15" customWidth="1"/>
    <col min="4087" max="4087" width="25.5703125" style="15" customWidth="1"/>
    <col min="4088" max="4088" width="131.140625" style="15" customWidth="1"/>
    <col min="4089" max="4089" width="13.85546875" style="15" customWidth="1"/>
    <col min="4090" max="4341" width="11.42578125" style="15"/>
    <col min="4342" max="4342" width="6" style="15" customWidth="1"/>
    <col min="4343" max="4343" width="25.5703125" style="15" customWidth="1"/>
    <col min="4344" max="4344" width="131.140625" style="15" customWidth="1"/>
    <col min="4345" max="4345" width="13.85546875" style="15" customWidth="1"/>
    <col min="4346" max="4597" width="11.42578125" style="15"/>
    <col min="4598" max="4598" width="6" style="15" customWidth="1"/>
    <col min="4599" max="4599" width="25.5703125" style="15" customWidth="1"/>
    <col min="4600" max="4600" width="131.140625" style="15" customWidth="1"/>
    <col min="4601" max="4601" width="13.85546875" style="15" customWidth="1"/>
    <col min="4602" max="4853" width="11.42578125" style="15"/>
    <col min="4854" max="4854" width="6" style="15" customWidth="1"/>
    <col min="4855" max="4855" width="25.5703125" style="15" customWidth="1"/>
    <col min="4856" max="4856" width="131.140625" style="15" customWidth="1"/>
    <col min="4857" max="4857" width="13.85546875" style="15" customWidth="1"/>
    <col min="4858" max="5109" width="11.42578125" style="15"/>
    <col min="5110" max="5110" width="6" style="15" customWidth="1"/>
    <col min="5111" max="5111" width="25.5703125" style="15" customWidth="1"/>
    <col min="5112" max="5112" width="131.140625" style="15" customWidth="1"/>
    <col min="5113" max="5113" width="13.85546875" style="15" customWidth="1"/>
    <col min="5114" max="5365" width="11.42578125" style="15"/>
    <col min="5366" max="5366" width="6" style="15" customWidth="1"/>
    <col min="5367" max="5367" width="25.5703125" style="15" customWidth="1"/>
    <col min="5368" max="5368" width="131.140625" style="15" customWidth="1"/>
    <col min="5369" max="5369" width="13.85546875" style="15" customWidth="1"/>
    <col min="5370" max="5621" width="11.42578125" style="15"/>
    <col min="5622" max="5622" width="6" style="15" customWidth="1"/>
    <col min="5623" max="5623" width="25.5703125" style="15" customWidth="1"/>
    <col min="5624" max="5624" width="131.140625" style="15" customWidth="1"/>
    <col min="5625" max="5625" width="13.85546875" style="15" customWidth="1"/>
    <col min="5626" max="5877" width="11.42578125" style="15"/>
    <col min="5878" max="5878" width="6" style="15" customWidth="1"/>
    <col min="5879" max="5879" width="25.5703125" style="15" customWidth="1"/>
    <col min="5880" max="5880" width="131.140625" style="15" customWidth="1"/>
    <col min="5881" max="5881" width="13.85546875" style="15" customWidth="1"/>
    <col min="5882" max="6133" width="11.42578125" style="15"/>
    <col min="6134" max="6134" width="6" style="15" customWidth="1"/>
    <col min="6135" max="6135" width="25.5703125" style="15" customWidth="1"/>
    <col min="6136" max="6136" width="131.140625" style="15" customWidth="1"/>
    <col min="6137" max="6137" width="13.85546875" style="15" customWidth="1"/>
    <col min="6138" max="6389" width="11.42578125" style="15"/>
    <col min="6390" max="6390" width="6" style="15" customWidth="1"/>
    <col min="6391" max="6391" width="25.5703125" style="15" customWidth="1"/>
    <col min="6392" max="6392" width="131.140625" style="15" customWidth="1"/>
    <col min="6393" max="6393" width="13.85546875" style="15" customWidth="1"/>
    <col min="6394" max="6645" width="11.42578125" style="15"/>
    <col min="6646" max="6646" width="6" style="15" customWidth="1"/>
    <col min="6647" max="6647" width="25.5703125" style="15" customWidth="1"/>
    <col min="6648" max="6648" width="131.140625" style="15" customWidth="1"/>
    <col min="6649" max="6649" width="13.85546875" style="15" customWidth="1"/>
    <col min="6650" max="6901" width="11.42578125" style="15"/>
    <col min="6902" max="6902" width="6" style="15" customWidth="1"/>
    <col min="6903" max="6903" width="25.5703125" style="15" customWidth="1"/>
    <col min="6904" max="6904" width="131.140625" style="15" customWidth="1"/>
    <col min="6905" max="6905" width="13.85546875" style="15" customWidth="1"/>
    <col min="6906" max="7157" width="11.42578125" style="15"/>
    <col min="7158" max="7158" width="6" style="15" customWidth="1"/>
    <col min="7159" max="7159" width="25.5703125" style="15" customWidth="1"/>
    <col min="7160" max="7160" width="131.140625" style="15" customWidth="1"/>
    <col min="7161" max="7161" width="13.85546875" style="15" customWidth="1"/>
    <col min="7162" max="7413" width="11.42578125" style="15"/>
    <col min="7414" max="7414" width="6" style="15" customWidth="1"/>
    <col min="7415" max="7415" width="25.5703125" style="15" customWidth="1"/>
    <col min="7416" max="7416" width="131.140625" style="15" customWidth="1"/>
    <col min="7417" max="7417" width="13.85546875" style="15" customWidth="1"/>
    <col min="7418" max="7669" width="11.42578125" style="15"/>
    <col min="7670" max="7670" width="6" style="15" customWidth="1"/>
    <col min="7671" max="7671" width="25.5703125" style="15" customWidth="1"/>
    <col min="7672" max="7672" width="131.140625" style="15" customWidth="1"/>
    <col min="7673" max="7673" width="13.85546875" style="15" customWidth="1"/>
    <col min="7674" max="7925" width="11.42578125" style="15"/>
    <col min="7926" max="7926" width="6" style="15" customWidth="1"/>
    <col min="7927" max="7927" width="25.5703125" style="15" customWidth="1"/>
    <col min="7928" max="7928" width="131.140625" style="15" customWidth="1"/>
    <col min="7929" max="7929" width="13.85546875" style="15" customWidth="1"/>
    <col min="7930" max="8181" width="11.42578125" style="15"/>
    <col min="8182" max="8182" width="6" style="15" customWidth="1"/>
    <col min="8183" max="8183" width="25.5703125" style="15" customWidth="1"/>
    <col min="8184" max="8184" width="131.140625" style="15" customWidth="1"/>
    <col min="8185" max="8185" width="13.85546875" style="15" customWidth="1"/>
    <col min="8186" max="8437" width="11.42578125" style="15"/>
    <col min="8438" max="8438" width="6" style="15" customWidth="1"/>
    <col min="8439" max="8439" width="25.5703125" style="15" customWidth="1"/>
    <col min="8440" max="8440" width="131.140625" style="15" customWidth="1"/>
    <col min="8441" max="8441" width="13.85546875" style="15" customWidth="1"/>
    <col min="8442" max="8693" width="11.42578125" style="15"/>
    <col min="8694" max="8694" width="6" style="15" customWidth="1"/>
    <col min="8695" max="8695" width="25.5703125" style="15" customWidth="1"/>
    <col min="8696" max="8696" width="131.140625" style="15" customWidth="1"/>
    <col min="8697" max="8697" width="13.85546875" style="15" customWidth="1"/>
    <col min="8698" max="8949" width="11.42578125" style="15"/>
    <col min="8950" max="8950" width="6" style="15" customWidth="1"/>
    <col min="8951" max="8951" width="25.5703125" style="15" customWidth="1"/>
    <col min="8952" max="8952" width="131.140625" style="15" customWidth="1"/>
    <col min="8953" max="8953" width="13.85546875" style="15" customWidth="1"/>
    <col min="8954" max="9205" width="11.42578125" style="15"/>
    <col min="9206" max="9206" width="6" style="15" customWidth="1"/>
    <col min="9207" max="9207" width="25.5703125" style="15" customWidth="1"/>
    <col min="9208" max="9208" width="131.140625" style="15" customWidth="1"/>
    <col min="9209" max="9209" width="13.85546875" style="15" customWidth="1"/>
    <col min="9210" max="9461" width="11.42578125" style="15"/>
    <col min="9462" max="9462" width="6" style="15" customWidth="1"/>
    <col min="9463" max="9463" width="25.5703125" style="15" customWidth="1"/>
    <col min="9464" max="9464" width="131.140625" style="15" customWidth="1"/>
    <col min="9465" max="9465" width="13.85546875" style="15" customWidth="1"/>
    <col min="9466" max="9717" width="11.42578125" style="15"/>
    <col min="9718" max="9718" width="6" style="15" customWidth="1"/>
    <col min="9719" max="9719" width="25.5703125" style="15" customWidth="1"/>
    <col min="9720" max="9720" width="131.140625" style="15" customWidth="1"/>
    <col min="9721" max="9721" width="13.85546875" style="15" customWidth="1"/>
    <col min="9722" max="9973" width="11.42578125" style="15"/>
    <col min="9974" max="9974" width="6" style="15" customWidth="1"/>
    <col min="9975" max="9975" width="25.5703125" style="15" customWidth="1"/>
    <col min="9976" max="9976" width="131.140625" style="15" customWidth="1"/>
    <col min="9977" max="9977" width="13.85546875" style="15" customWidth="1"/>
    <col min="9978" max="10229" width="11.42578125" style="15"/>
    <col min="10230" max="10230" width="6" style="15" customWidth="1"/>
    <col min="10231" max="10231" width="25.5703125" style="15" customWidth="1"/>
    <col min="10232" max="10232" width="131.140625" style="15" customWidth="1"/>
    <col min="10233" max="10233" width="13.85546875" style="15" customWidth="1"/>
    <col min="10234" max="10485" width="11.42578125" style="15"/>
    <col min="10486" max="10486" width="6" style="15" customWidth="1"/>
    <col min="10487" max="10487" width="25.5703125" style="15" customWidth="1"/>
    <col min="10488" max="10488" width="131.140625" style="15" customWidth="1"/>
    <col min="10489" max="10489" width="13.85546875" style="15" customWidth="1"/>
    <col min="10490" max="10741" width="11.42578125" style="15"/>
    <col min="10742" max="10742" width="6" style="15" customWidth="1"/>
    <col min="10743" max="10743" width="25.5703125" style="15" customWidth="1"/>
    <col min="10744" max="10744" width="131.140625" style="15" customWidth="1"/>
    <col min="10745" max="10745" width="13.85546875" style="15" customWidth="1"/>
    <col min="10746" max="10997" width="11.42578125" style="15"/>
    <col min="10998" max="10998" width="6" style="15" customWidth="1"/>
    <col min="10999" max="10999" width="25.5703125" style="15" customWidth="1"/>
    <col min="11000" max="11000" width="131.140625" style="15" customWidth="1"/>
    <col min="11001" max="11001" width="13.85546875" style="15" customWidth="1"/>
    <col min="11002" max="11253" width="11.42578125" style="15"/>
    <col min="11254" max="11254" width="6" style="15" customWidth="1"/>
    <col min="11255" max="11255" width="25.5703125" style="15" customWidth="1"/>
    <col min="11256" max="11256" width="131.140625" style="15" customWidth="1"/>
    <col min="11257" max="11257" width="13.85546875" style="15" customWidth="1"/>
    <col min="11258" max="11509" width="11.42578125" style="15"/>
    <col min="11510" max="11510" width="6" style="15" customWidth="1"/>
    <col min="11511" max="11511" width="25.5703125" style="15" customWidth="1"/>
    <col min="11512" max="11512" width="131.140625" style="15" customWidth="1"/>
    <col min="11513" max="11513" width="13.85546875" style="15" customWidth="1"/>
    <col min="11514" max="11765" width="11.42578125" style="15"/>
    <col min="11766" max="11766" width="6" style="15" customWidth="1"/>
    <col min="11767" max="11767" width="25.5703125" style="15" customWidth="1"/>
    <col min="11768" max="11768" width="131.140625" style="15" customWidth="1"/>
    <col min="11769" max="11769" width="13.85546875" style="15" customWidth="1"/>
    <col min="11770" max="12021" width="11.42578125" style="15"/>
    <col min="12022" max="12022" width="6" style="15" customWidth="1"/>
    <col min="12023" max="12023" width="25.5703125" style="15" customWidth="1"/>
    <col min="12024" max="12024" width="131.140625" style="15" customWidth="1"/>
    <col min="12025" max="12025" width="13.85546875" style="15" customWidth="1"/>
    <col min="12026" max="12277" width="11.42578125" style="15"/>
    <col min="12278" max="12278" width="6" style="15" customWidth="1"/>
    <col min="12279" max="12279" width="25.5703125" style="15" customWidth="1"/>
    <col min="12280" max="12280" width="131.140625" style="15" customWidth="1"/>
    <col min="12281" max="12281" width="13.85546875" style="15" customWidth="1"/>
    <col min="12282" max="12533" width="11.42578125" style="15"/>
    <col min="12534" max="12534" width="6" style="15" customWidth="1"/>
    <col min="12535" max="12535" width="25.5703125" style="15" customWidth="1"/>
    <col min="12536" max="12536" width="131.140625" style="15" customWidth="1"/>
    <col min="12537" max="12537" width="13.85546875" style="15" customWidth="1"/>
    <col min="12538" max="12789" width="11.42578125" style="15"/>
    <col min="12790" max="12790" width="6" style="15" customWidth="1"/>
    <col min="12791" max="12791" width="25.5703125" style="15" customWidth="1"/>
    <col min="12792" max="12792" width="131.140625" style="15" customWidth="1"/>
    <col min="12793" max="12793" width="13.85546875" style="15" customWidth="1"/>
    <col min="12794" max="13045" width="11.42578125" style="15"/>
    <col min="13046" max="13046" width="6" style="15" customWidth="1"/>
    <col min="13047" max="13047" width="25.5703125" style="15" customWidth="1"/>
    <col min="13048" max="13048" width="131.140625" style="15" customWidth="1"/>
    <col min="13049" max="13049" width="13.85546875" style="15" customWidth="1"/>
    <col min="13050" max="13301" width="11.42578125" style="15"/>
    <col min="13302" max="13302" width="6" style="15" customWidth="1"/>
    <col min="13303" max="13303" width="25.5703125" style="15" customWidth="1"/>
    <col min="13304" max="13304" width="131.140625" style="15" customWidth="1"/>
    <col min="13305" max="13305" width="13.85546875" style="15" customWidth="1"/>
    <col min="13306" max="13557" width="11.42578125" style="15"/>
    <col min="13558" max="13558" width="6" style="15" customWidth="1"/>
    <col min="13559" max="13559" width="25.5703125" style="15" customWidth="1"/>
    <col min="13560" max="13560" width="131.140625" style="15" customWidth="1"/>
    <col min="13561" max="13561" width="13.85546875" style="15" customWidth="1"/>
    <col min="13562" max="13813" width="11.42578125" style="15"/>
    <col min="13814" max="13814" width="6" style="15" customWidth="1"/>
    <col min="13815" max="13815" width="25.5703125" style="15" customWidth="1"/>
    <col min="13816" max="13816" width="131.140625" style="15" customWidth="1"/>
    <col min="13817" max="13817" width="13.85546875" style="15" customWidth="1"/>
    <col min="13818" max="14069" width="11.42578125" style="15"/>
    <col min="14070" max="14070" width="6" style="15" customWidth="1"/>
    <col min="14071" max="14071" width="25.5703125" style="15" customWidth="1"/>
    <col min="14072" max="14072" width="131.140625" style="15" customWidth="1"/>
    <col min="14073" max="14073" width="13.85546875" style="15" customWidth="1"/>
    <col min="14074" max="14325" width="11.42578125" style="15"/>
    <col min="14326" max="14326" width="6" style="15" customWidth="1"/>
    <col min="14327" max="14327" width="25.5703125" style="15" customWidth="1"/>
    <col min="14328" max="14328" width="131.140625" style="15" customWidth="1"/>
    <col min="14329" max="14329" width="13.85546875" style="15" customWidth="1"/>
    <col min="14330" max="14581" width="11.42578125" style="15"/>
    <col min="14582" max="14582" width="6" style="15" customWidth="1"/>
    <col min="14583" max="14583" width="25.5703125" style="15" customWidth="1"/>
    <col min="14584" max="14584" width="131.140625" style="15" customWidth="1"/>
    <col min="14585" max="14585" width="13.85546875" style="15" customWidth="1"/>
    <col min="14586" max="14837" width="11.42578125" style="15"/>
    <col min="14838" max="14838" width="6" style="15" customWidth="1"/>
    <col min="14839" max="14839" width="25.5703125" style="15" customWidth="1"/>
    <col min="14840" max="14840" width="131.140625" style="15" customWidth="1"/>
    <col min="14841" max="14841" width="13.85546875" style="15" customWidth="1"/>
    <col min="14842" max="15093" width="11.42578125" style="15"/>
    <col min="15094" max="15094" width="6" style="15" customWidth="1"/>
    <col min="15095" max="15095" width="25.5703125" style="15" customWidth="1"/>
    <col min="15096" max="15096" width="131.140625" style="15" customWidth="1"/>
    <col min="15097" max="15097" width="13.85546875" style="15" customWidth="1"/>
    <col min="15098" max="15349" width="11.42578125" style="15"/>
    <col min="15350" max="15350" width="6" style="15" customWidth="1"/>
    <col min="15351" max="15351" width="25.5703125" style="15" customWidth="1"/>
    <col min="15352" max="15352" width="131.140625" style="15" customWidth="1"/>
    <col min="15353" max="15353" width="13.85546875" style="15" customWidth="1"/>
    <col min="15354" max="15605" width="11.42578125" style="15"/>
    <col min="15606" max="15606" width="6" style="15" customWidth="1"/>
    <col min="15607" max="15607" width="25.5703125" style="15" customWidth="1"/>
    <col min="15608" max="15608" width="131.140625" style="15" customWidth="1"/>
    <col min="15609" max="15609" width="13.85546875" style="15" customWidth="1"/>
    <col min="15610" max="15861" width="11.42578125" style="15"/>
    <col min="15862" max="15862" width="6" style="15" customWidth="1"/>
    <col min="15863" max="15863" width="25.5703125" style="15" customWidth="1"/>
    <col min="15864" max="15864" width="131.140625" style="15" customWidth="1"/>
    <col min="15865" max="15865" width="13.85546875" style="15" customWidth="1"/>
    <col min="15866" max="16117" width="11.42578125" style="15"/>
    <col min="16118" max="16118" width="6" style="15" customWidth="1"/>
    <col min="16119" max="16119" width="25.5703125" style="15" customWidth="1"/>
    <col min="16120" max="16120" width="131.140625" style="15" customWidth="1"/>
    <col min="16121" max="16121" width="13.85546875" style="15" customWidth="1"/>
    <col min="16122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CONTRACTACIÓ'!C146</f>
        <v>2.19.2</v>
      </c>
      <c r="B3" s="372" t="s">
        <v>308</v>
      </c>
      <c r="C3" s="372" t="str">
        <f>'ÍNDEX CONTRACTACIÓ'!D146</f>
        <v>Inici de licitació de subministrament 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45.75" thickBot="1" x14ac:dyDescent="0.3">
      <c r="A6" s="208" t="s">
        <v>314</v>
      </c>
      <c r="B6" s="37" t="s">
        <v>914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1" t="s">
        <v>338</v>
      </c>
      <c r="B7" s="389" t="s">
        <v>310</v>
      </c>
      <c r="C7" s="416" t="s">
        <v>339</v>
      </c>
      <c r="D7" s="549" t="s">
        <v>312</v>
      </c>
      <c r="E7" s="165" t="s">
        <v>313</v>
      </c>
    </row>
    <row r="8" spans="1:5" s="72" customFormat="1" ht="45" x14ac:dyDescent="0.25">
      <c r="A8" s="63" t="s">
        <v>340</v>
      </c>
      <c r="B8" s="417" t="s">
        <v>918</v>
      </c>
      <c r="C8" s="418" t="s">
        <v>348</v>
      </c>
      <c r="D8" s="608" t="str">
        <f>+'2.6.1'!D14</f>
        <v>Plecs/document descriptiu</v>
      </c>
      <c r="E8" s="67" t="s">
        <v>318</v>
      </c>
    </row>
    <row r="9" spans="1:5" s="72" customFormat="1" ht="45" x14ac:dyDescent="0.25">
      <c r="A9" s="16" t="s">
        <v>344</v>
      </c>
      <c r="B9" s="419" t="s">
        <v>919</v>
      </c>
      <c r="C9" s="285" t="s">
        <v>351</v>
      </c>
      <c r="D9" s="609" t="str">
        <f>+'2.6.1'!D15</f>
        <v>Informe tècnic</v>
      </c>
      <c r="E9" s="6" t="s">
        <v>318</v>
      </c>
    </row>
    <row r="10" spans="1:5" s="72" customFormat="1" ht="45" x14ac:dyDescent="0.25">
      <c r="A10" s="16" t="s">
        <v>346</v>
      </c>
      <c r="B10" s="420" t="s">
        <v>943</v>
      </c>
      <c r="C10" s="387" t="s">
        <v>661</v>
      </c>
      <c r="D10" s="610" t="str">
        <f>+'2.6.1'!D16</f>
        <v>Plecs/document descriptiu</v>
      </c>
      <c r="E10" s="6" t="s">
        <v>318</v>
      </c>
    </row>
    <row r="11" spans="1:5" s="72" customFormat="1" ht="45" x14ac:dyDescent="0.25">
      <c r="A11" s="16" t="s">
        <v>349</v>
      </c>
      <c r="B11" s="420" t="s">
        <v>920</v>
      </c>
      <c r="C11" s="285" t="s">
        <v>354</v>
      </c>
      <c r="D11" s="609" t="str">
        <f>+'2.6.1'!D17</f>
        <v>Plecs</v>
      </c>
      <c r="E11" s="75" t="s">
        <v>318</v>
      </c>
    </row>
    <row r="12" spans="1:5" s="28" customFormat="1" ht="45" x14ac:dyDescent="0.25">
      <c r="A12" s="16" t="s">
        <v>352</v>
      </c>
      <c r="B12" s="419" t="s">
        <v>922</v>
      </c>
      <c r="C12" s="285" t="s">
        <v>362</v>
      </c>
      <c r="D12" s="609" t="str">
        <f>+'2.6.1'!D18</f>
        <v>Plecs/document descriptiu</v>
      </c>
      <c r="E12" s="75" t="s">
        <v>318</v>
      </c>
    </row>
    <row r="13" spans="1:5" s="72" customFormat="1" ht="45" x14ac:dyDescent="0.25">
      <c r="A13" s="16" t="s">
        <v>356</v>
      </c>
      <c r="B13" s="420" t="s">
        <v>923</v>
      </c>
      <c r="C13" s="285" t="s">
        <v>856</v>
      </c>
      <c r="D13" s="609" t="str">
        <f>+'2.6.1'!D19</f>
        <v>Plecs/document descriptiu</v>
      </c>
      <c r="E13" s="75" t="s">
        <v>318</v>
      </c>
    </row>
    <row r="14" spans="1:5" s="28" customFormat="1" ht="45" x14ac:dyDescent="0.25">
      <c r="A14" s="16" t="s">
        <v>360</v>
      </c>
      <c r="B14" s="419" t="s">
        <v>924</v>
      </c>
      <c r="C14" s="285" t="s">
        <v>858</v>
      </c>
      <c r="D14" s="609" t="str">
        <f>+'2.6.1'!D20</f>
        <v>Plecs/document descriptiu</v>
      </c>
      <c r="E14" s="75" t="s">
        <v>318</v>
      </c>
    </row>
    <row r="15" spans="1:5" s="28" customFormat="1" ht="60" x14ac:dyDescent="0.25">
      <c r="A15" s="16" t="s">
        <v>363</v>
      </c>
      <c r="B15" s="419" t="s">
        <v>925</v>
      </c>
      <c r="C15" s="285" t="s">
        <v>369</v>
      </c>
      <c r="D15" s="609" t="str">
        <f>+'2.6.1'!D21</f>
        <v>Document descriptiu</v>
      </c>
      <c r="E15" s="75" t="s">
        <v>318</v>
      </c>
    </row>
    <row r="16" spans="1:5" s="28" customFormat="1" ht="45" x14ac:dyDescent="0.25">
      <c r="A16" s="16" t="s">
        <v>365</v>
      </c>
      <c r="B16" s="419" t="s">
        <v>926</v>
      </c>
      <c r="C16" s="285" t="s">
        <v>944</v>
      </c>
      <c r="D16" s="609" t="str">
        <f>+'2.6.1'!D22</f>
        <v>Plecs/document descriptiu</v>
      </c>
      <c r="E16" s="75" t="s">
        <v>318</v>
      </c>
    </row>
    <row r="17" spans="1:5" s="72" customFormat="1" ht="45" x14ac:dyDescent="0.25">
      <c r="A17" s="16" t="s">
        <v>367</v>
      </c>
      <c r="B17" s="420" t="s">
        <v>927</v>
      </c>
      <c r="C17" s="285" t="s">
        <v>376</v>
      </c>
      <c r="D17" s="609" t="str">
        <f>+'2.6.1'!D23</f>
        <v>Plecs/document descriptiu</v>
      </c>
      <c r="E17" s="75" t="s">
        <v>318</v>
      </c>
    </row>
    <row r="18" spans="1:5" s="28" customFormat="1" ht="45" x14ac:dyDescent="0.25">
      <c r="A18" s="16" t="s">
        <v>371</v>
      </c>
      <c r="B18" s="419" t="s">
        <v>945</v>
      </c>
      <c r="C18" s="285" t="s">
        <v>379</v>
      </c>
      <c r="D18" s="609" t="str">
        <f>+'2.6.1'!D24</f>
        <v>Plecs/document descriptiu</v>
      </c>
      <c r="E18" s="75" t="s">
        <v>318</v>
      </c>
    </row>
    <row r="19" spans="1:5" s="28" customFormat="1" ht="45" x14ac:dyDescent="0.25">
      <c r="A19" s="16" t="s">
        <v>374</v>
      </c>
      <c r="B19" s="419" t="s">
        <v>929</v>
      </c>
      <c r="C19" s="285" t="s">
        <v>671</v>
      </c>
      <c r="D19" s="609" t="str">
        <f>+'2.6.1'!D25</f>
        <v>Plecs</v>
      </c>
      <c r="E19" s="75" t="s">
        <v>318</v>
      </c>
    </row>
    <row r="20" spans="1:5" s="28" customFormat="1" ht="45" x14ac:dyDescent="0.25">
      <c r="A20" s="16" t="s">
        <v>377</v>
      </c>
      <c r="B20" s="419" t="s">
        <v>946</v>
      </c>
      <c r="C20" s="285" t="s">
        <v>931</v>
      </c>
      <c r="D20" s="609" t="str">
        <f>+'2.6.1'!D26</f>
        <v>Plecs</v>
      </c>
      <c r="E20" s="75" t="s">
        <v>318</v>
      </c>
    </row>
    <row r="21" spans="1:5" s="28" customFormat="1" ht="60" x14ac:dyDescent="0.25">
      <c r="A21" s="16" t="s">
        <v>380</v>
      </c>
      <c r="B21" s="419" t="s">
        <v>932</v>
      </c>
      <c r="C21" s="285" t="s">
        <v>388</v>
      </c>
      <c r="D21" s="609" t="str">
        <f>+'2.6.1'!D27</f>
        <v>Plecs</v>
      </c>
      <c r="E21" s="75" t="s">
        <v>318</v>
      </c>
    </row>
    <row r="22" spans="1:5" s="72" customFormat="1" ht="45" x14ac:dyDescent="0.25">
      <c r="A22" s="16" t="s">
        <v>383</v>
      </c>
      <c r="B22" s="420" t="s">
        <v>947</v>
      </c>
      <c r="C22" s="387" t="s">
        <v>596</v>
      </c>
      <c r="D22" s="610" t="str">
        <f>+'2.6.1'!D28</f>
        <v>Plecs/document descriptiu</v>
      </c>
      <c r="E22" s="6" t="s">
        <v>318</v>
      </c>
    </row>
    <row r="23" spans="1:5" s="28" customFormat="1" ht="60" x14ac:dyDescent="0.25">
      <c r="A23" s="16" t="s">
        <v>386</v>
      </c>
      <c r="B23" s="419" t="s">
        <v>925</v>
      </c>
      <c r="C23" s="285" t="s">
        <v>443</v>
      </c>
      <c r="D23" s="609" t="str">
        <f>+'2.6.1'!D29</f>
        <v>Document descriptiu</v>
      </c>
      <c r="E23" s="75" t="s">
        <v>318</v>
      </c>
    </row>
    <row r="24" spans="1:5" s="28" customFormat="1" ht="45" x14ac:dyDescent="0.25">
      <c r="A24" s="16" t="s">
        <v>389</v>
      </c>
      <c r="B24" s="419" t="s">
        <v>933</v>
      </c>
      <c r="C24" s="285" t="s">
        <v>393</v>
      </c>
      <c r="D24" s="609" t="str">
        <f>+'2.6.1'!D30</f>
        <v>Document descriptiu</v>
      </c>
      <c r="E24" s="75" t="s">
        <v>318</v>
      </c>
    </row>
    <row r="25" spans="1:5" s="28" customFormat="1" ht="45" customHeight="1" x14ac:dyDescent="0.25">
      <c r="A25" s="16" t="s">
        <v>391</v>
      </c>
      <c r="B25" s="419" t="s">
        <v>934</v>
      </c>
      <c r="C25" s="285" t="s">
        <v>872</v>
      </c>
      <c r="D25" s="609" t="str">
        <f>+'2.6.1'!D31</f>
        <v>Plecs</v>
      </c>
      <c r="E25" s="75" t="s">
        <v>318</v>
      </c>
    </row>
    <row r="26" spans="1:5" s="72" customFormat="1" ht="45" x14ac:dyDescent="0.25">
      <c r="A26" s="16" t="s">
        <v>394</v>
      </c>
      <c r="B26" s="420" t="s">
        <v>935</v>
      </c>
      <c r="C26" s="285" t="s">
        <v>1015</v>
      </c>
      <c r="D26" s="609" t="str">
        <f>+'2.6.1'!D32</f>
        <v>Plecs</v>
      </c>
      <c r="E26" s="75" t="s">
        <v>318</v>
      </c>
    </row>
    <row r="27" spans="1:5" s="28" customFormat="1" ht="45" x14ac:dyDescent="0.25">
      <c r="A27" s="16" t="s">
        <v>397</v>
      </c>
      <c r="B27" s="419" t="s">
        <v>936</v>
      </c>
      <c r="C27" s="285" t="s">
        <v>937</v>
      </c>
      <c r="D27" s="609" t="str">
        <f>+'2.19.1'!D28</f>
        <v>Plecs</v>
      </c>
      <c r="E27" s="75" t="s">
        <v>318</v>
      </c>
    </row>
    <row r="28" spans="1:5" s="28" customFormat="1" ht="45" x14ac:dyDescent="0.25">
      <c r="A28" s="16" t="s">
        <v>450</v>
      </c>
      <c r="B28" s="419" t="s">
        <v>936</v>
      </c>
      <c r="C28" s="285" t="s">
        <v>938</v>
      </c>
      <c r="D28" s="609" t="str">
        <f>+'2.19.1'!D29</f>
        <v>Plecs</v>
      </c>
      <c r="E28" s="75" t="s">
        <v>318</v>
      </c>
    </row>
    <row r="29" spans="1:5" s="28" customFormat="1" ht="45" x14ac:dyDescent="0.25">
      <c r="A29" s="16" t="s">
        <v>452</v>
      </c>
      <c r="B29" s="419" t="s">
        <v>936</v>
      </c>
      <c r="C29" s="285" t="s">
        <v>948</v>
      </c>
      <c r="D29" s="609" t="str">
        <f>+'2.19.1'!D30</f>
        <v>Plecs</v>
      </c>
      <c r="E29" s="75" t="s">
        <v>318</v>
      </c>
    </row>
    <row r="30" spans="1:5" s="28" customFormat="1" ht="45.75" thickBot="1" x14ac:dyDescent="0.3">
      <c r="A30" s="18" t="s">
        <v>454</v>
      </c>
      <c r="B30" s="421" t="s">
        <v>941</v>
      </c>
      <c r="C30" s="313" t="s">
        <v>942</v>
      </c>
      <c r="D30" s="591" t="str">
        <f>+'2.19.1'!D31</f>
        <v>Plecs</v>
      </c>
      <c r="E30" s="81" t="s">
        <v>318</v>
      </c>
    </row>
    <row r="31" spans="1:5" customFormat="1" ht="15" x14ac:dyDescent="0.25">
      <c r="C31" s="9"/>
      <c r="D31" s="593"/>
      <c r="E31" s="422"/>
    </row>
    <row r="32" spans="1:5" customFormat="1" ht="15" x14ac:dyDescent="0.25">
      <c r="C32" s="9"/>
      <c r="D32" s="593"/>
      <c r="E32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E3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9.5703125" style="15" bestFit="1" customWidth="1"/>
    <col min="2" max="2" width="25.5703125" style="15" customWidth="1"/>
    <col min="3" max="3" width="104.28515625" style="451" customWidth="1"/>
    <col min="4" max="4" width="20.7109375" style="589" customWidth="1"/>
    <col min="5" max="5" width="13.7109375" style="20" customWidth="1"/>
    <col min="6" max="247" width="11.42578125" style="15"/>
    <col min="248" max="248" width="6" style="15" customWidth="1"/>
    <col min="249" max="249" width="25.5703125" style="15" customWidth="1"/>
    <col min="250" max="250" width="131.140625" style="15" customWidth="1"/>
    <col min="251" max="251" width="13.85546875" style="15" customWidth="1"/>
    <col min="252" max="503" width="11.42578125" style="15"/>
    <col min="504" max="504" width="6" style="15" customWidth="1"/>
    <col min="505" max="505" width="25.5703125" style="15" customWidth="1"/>
    <col min="506" max="506" width="131.140625" style="15" customWidth="1"/>
    <col min="507" max="507" width="13.85546875" style="15" customWidth="1"/>
    <col min="508" max="759" width="11.42578125" style="15"/>
    <col min="760" max="760" width="6" style="15" customWidth="1"/>
    <col min="761" max="761" width="25.5703125" style="15" customWidth="1"/>
    <col min="762" max="762" width="131.140625" style="15" customWidth="1"/>
    <col min="763" max="763" width="13.85546875" style="15" customWidth="1"/>
    <col min="764" max="1015" width="11.42578125" style="15"/>
    <col min="1016" max="1016" width="6" style="15" customWidth="1"/>
    <col min="1017" max="1017" width="25.5703125" style="15" customWidth="1"/>
    <col min="1018" max="1018" width="131.140625" style="15" customWidth="1"/>
    <col min="1019" max="1019" width="13.85546875" style="15" customWidth="1"/>
    <col min="1020" max="1271" width="11.42578125" style="15"/>
    <col min="1272" max="1272" width="6" style="15" customWidth="1"/>
    <col min="1273" max="1273" width="25.5703125" style="15" customWidth="1"/>
    <col min="1274" max="1274" width="131.140625" style="15" customWidth="1"/>
    <col min="1275" max="1275" width="13.85546875" style="15" customWidth="1"/>
    <col min="1276" max="1527" width="11.42578125" style="15"/>
    <col min="1528" max="1528" width="6" style="15" customWidth="1"/>
    <col min="1529" max="1529" width="25.5703125" style="15" customWidth="1"/>
    <col min="1530" max="1530" width="131.140625" style="15" customWidth="1"/>
    <col min="1531" max="1531" width="13.85546875" style="15" customWidth="1"/>
    <col min="1532" max="1783" width="11.42578125" style="15"/>
    <col min="1784" max="1784" width="6" style="15" customWidth="1"/>
    <col min="1785" max="1785" width="25.5703125" style="15" customWidth="1"/>
    <col min="1786" max="1786" width="131.140625" style="15" customWidth="1"/>
    <col min="1787" max="1787" width="13.85546875" style="15" customWidth="1"/>
    <col min="1788" max="2039" width="11.42578125" style="15"/>
    <col min="2040" max="2040" width="6" style="15" customWidth="1"/>
    <col min="2041" max="2041" width="25.5703125" style="15" customWidth="1"/>
    <col min="2042" max="2042" width="131.140625" style="15" customWidth="1"/>
    <col min="2043" max="2043" width="13.85546875" style="15" customWidth="1"/>
    <col min="2044" max="2295" width="11.42578125" style="15"/>
    <col min="2296" max="2296" width="6" style="15" customWidth="1"/>
    <col min="2297" max="2297" width="25.5703125" style="15" customWidth="1"/>
    <col min="2298" max="2298" width="131.140625" style="15" customWidth="1"/>
    <col min="2299" max="2299" width="13.85546875" style="15" customWidth="1"/>
    <col min="2300" max="2551" width="11.42578125" style="15"/>
    <col min="2552" max="2552" width="6" style="15" customWidth="1"/>
    <col min="2553" max="2553" width="25.5703125" style="15" customWidth="1"/>
    <col min="2554" max="2554" width="131.140625" style="15" customWidth="1"/>
    <col min="2555" max="2555" width="13.85546875" style="15" customWidth="1"/>
    <col min="2556" max="2807" width="11.42578125" style="15"/>
    <col min="2808" max="2808" width="6" style="15" customWidth="1"/>
    <col min="2809" max="2809" width="25.5703125" style="15" customWidth="1"/>
    <col min="2810" max="2810" width="131.140625" style="15" customWidth="1"/>
    <col min="2811" max="2811" width="13.85546875" style="15" customWidth="1"/>
    <col min="2812" max="3063" width="11.42578125" style="15"/>
    <col min="3064" max="3064" width="6" style="15" customWidth="1"/>
    <col min="3065" max="3065" width="25.5703125" style="15" customWidth="1"/>
    <col min="3066" max="3066" width="131.140625" style="15" customWidth="1"/>
    <col min="3067" max="3067" width="13.85546875" style="15" customWidth="1"/>
    <col min="3068" max="3319" width="11.42578125" style="15"/>
    <col min="3320" max="3320" width="6" style="15" customWidth="1"/>
    <col min="3321" max="3321" width="25.5703125" style="15" customWidth="1"/>
    <col min="3322" max="3322" width="131.140625" style="15" customWidth="1"/>
    <col min="3323" max="3323" width="13.85546875" style="15" customWidth="1"/>
    <col min="3324" max="3575" width="11.42578125" style="15"/>
    <col min="3576" max="3576" width="6" style="15" customWidth="1"/>
    <col min="3577" max="3577" width="25.5703125" style="15" customWidth="1"/>
    <col min="3578" max="3578" width="131.140625" style="15" customWidth="1"/>
    <col min="3579" max="3579" width="13.85546875" style="15" customWidth="1"/>
    <col min="3580" max="3831" width="11.42578125" style="15"/>
    <col min="3832" max="3832" width="6" style="15" customWidth="1"/>
    <col min="3833" max="3833" width="25.5703125" style="15" customWidth="1"/>
    <col min="3834" max="3834" width="131.140625" style="15" customWidth="1"/>
    <col min="3835" max="3835" width="13.85546875" style="15" customWidth="1"/>
    <col min="3836" max="4087" width="11.42578125" style="15"/>
    <col min="4088" max="4088" width="6" style="15" customWidth="1"/>
    <col min="4089" max="4089" width="25.5703125" style="15" customWidth="1"/>
    <col min="4090" max="4090" width="131.140625" style="15" customWidth="1"/>
    <col min="4091" max="4091" width="13.85546875" style="15" customWidth="1"/>
    <col min="4092" max="4343" width="11.42578125" style="15"/>
    <col min="4344" max="4344" width="6" style="15" customWidth="1"/>
    <col min="4345" max="4345" width="25.5703125" style="15" customWidth="1"/>
    <col min="4346" max="4346" width="131.140625" style="15" customWidth="1"/>
    <col min="4347" max="4347" width="13.85546875" style="15" customWidth="1"/>
    <col min="4348" max="4599" width="11.42578125" style="15"/>
    <col min="4600" max="4600" width="6" style="15" customWidth="1"/>
    <col min="4601" max="4601" width="25.5703125" style="15" customWidth="1"/>
    <col min="4602" max="4602" width="131.140625" style="15" customWidth="1"/>
    <col min="4603" max="4603" width="13.85546875" style="15" customWidth="1"/>
    <col min="4604" max="4855" width="11.42578125" style="15"/>
    <col min="4856" max="4856" width="6" style="15" customWidth="1"/>
    <col min="4857" max="4857" width="25.5703125" style="15" customWidth="1"/>
    <col min="4858" max="4858" width="131.140625" style="15" customWidth="1"/>
    <col min="4859" max="4859" width="13.85546875" style="15" customWidth="1"/>
    <col min="4860" max="5111" width="11.42578125" style="15"/>
    <col min="5112" max="5112" width="6" style="15" customWidth="1"/>
    <col min="5113" max="5113" width="25.5703125" style="15" customWidth="1"/>
    <col min="5114" max="5114" width="131.140625" style="15" customWidth="1"/>
    <col min="5115" max="5115" width="13.85546875" style="15" customWidth="1"/>
    <col min="5116" max="5367" width="11.42578125" style="15"/>
    <col min="5368" max="5368" width="6" style="15" customWidth="1"/>
    <col min="5369" max="5369" width="25.5703125" style="15" customWidth="1"/>
    <col min="5370" max="5370" width="131.140625" style="15" customWidth="1"/>
    <col min="5371" max="5371" width="13.85546875" style="15" customWidth="1"/>
    <col min="5372" max="5623" width="11.42578125" style="15"/>
    <col min="5624" max="5624" width="6" style="15" customWidth="1"/>
    <col min="5625" max="5625" width="25.5703125" style="15" customWidth="1"/>
    <col min="5626" max="5626" width="131.140625" style="15" customWidth="1"/>
    <col min="5627" max="5627" width="13.85546875" style="15" customWidth="1"/>
    <col min="5628" max="5879" width="11.42578125" style="15"/>
    <col min="5880" max="5880" width="6" style="15" customWidth="1"/>
    <col min="5881" max="5881" width="25.5703125" style="15" customWidth="1"/>
    <col min="5882" max="5882" width="131.140625" style="15" customWidth="1"/>
    <col min="5883" max="5883" width="13.85546875" style="15" customWidth="1"/>
    <col min="5884" max="6135" width="11.42578125" style="15"/>
    <col min="6136" max="6136" width="6" style="15" customWidth="1"/>
    <col min="6137" max="6137" width="25.5703125" style="15" customWidth="1"/>
    <col min="6138" max="6138" width="131.140625" style="15" customWidth="1"/>
    <col min="6139" max="6139" width="13.85546875" style="15" customWidth="1"/>
    <col min="6140" max="6391" width="11.42578125" style="15"/>
    <col min="6392" max="6392" width="6" style="15" customWidth="1"/>
    <col min="6393" max="6393" width="25.5703125" style="15" customWidth="1"/>
    <col min="6394" max="6394" width="131.140625" style="15" customWidth="1"/>
    <col min="6395" max="6395" width="13.85546875" style="15" customWidth="1"/>
    <col min="6396" max="6647" width="11.42578125" style="15"/>
    <col min="6648" max="6648" width="6" style="15" customWidth="1"/>
    <col min="6649" max="6649" width="25.5703125" style="15" customWidth="1"/>
    <col min="6650" max="6650" width="131.140625" style="15" customWidth="1"/>
    <col min="6651" max="6651" width="13.85546875" style="15" customWidth="1"/>
    <col min="6652" max="6903" width="11.42578125" style="15"/>
    <col min="6904" max="6904" width="6" style="15" customWidth="1"/>
    <col min="6905" max="6905" width="25.5703125" style="15" customWidth="1"/>
    <col min="6906" max="6906" width="131.140625" style="15" customWidth="1"/>
    <col min="6907" max="6907" width="13.85546875" style="15" customWidth="1"/>
    <col min="6908" max="7159" width="11.42578125" style="15"/>
    <col min="7160" max="7160" width="6" style="15" customWidth="1"/>
    <col min="7161" max="7161" width="25.5703125" style="15" customWidth="1"/>
    <col min="7162" max="7162" width="131.140625" style="15" customWidth="1"/>
    <col min="7163" max="7163" width="13.85546875" style="15" customWidth="1"/>
    <col min="7164" max="7415" width="11.42578125" style="15"/>
    <col min="7416" max="7416" width="6" style="15" customWidth="1"/>
    <col min="7417" max="7417" width="25.5703125" style="15" customWidth="1"/>
    <col min="7418" max="7418" width="131.140625" style="15" customWidth="1"/>
    <col min="7419" max="7419" width="13.85546875" style="15" customWidth="1"/>
    <col min="7420" max="7671" width="11.42578125" style="15"/>
    <col min="7672" max="7672" width="6" style="15" customWidth="1"/>
    <col min="7673" max="7673" width="25.5703125" style="15" customWidth="1"/>
    <col min="7674" max="7674" width="131.140625" style="15" customWidth="1"/>
    <col min="7675" max="7675" width="13.85546875" style="15" customWidth="1"/>
    <col min="7676" max="7927" width="11.42578125" style="15"/>
    <col min="7928" max="7928" width="6" style="15" customWidth="1"/>
    <col min="7929" max="7929" width="25.5703125" style="15" customWidth="1"/>
    <col min="7930" max="7930" width="131.140625" style="15" customWidth="1"/>
    <col min="7931" max="7931" width="13.85546875" style="15" customWidth="1"/>
    <col min="7932" max="8183" width="11.42578125" style="15"/>
    <col min="8184" max="8184" width="6" style="15" customWidth="1"/>
    <col min="8185" max="8185" width="25.5703125" style="15" customWidth="1"/>
    <col min="8186" max="8186" width="131.140625" style="15" customWidth="1"/>
    <col min="8187" max="8187" width="13.85546875" style="15" customWidth="1"/>
    <col min="8188" max="8439" width="11.42578125" style="15"/>
    <col min="8440" max="8440" width="6" style="15" customWidth="1"/>
    <col min="8441" max="8441" width="25.5703125" style="15" customWidth="1"/>
    <col min="8442" max="8442" width="131.140625" style="15" customWidth="1"/>
    <col min="8443" max="8443" width="13.85546875" style="15" customWidth="1"/>
    <col min="8444" max="8695" width="11.42578125" style="15"/>
    <col min="8696" max="8696" width="6" style="15" customWidth="1"/>
    <col min="8697" max="8697" width="25.5703125" style="15" customWidth="1"/>
    <col min="8698" max="8698" width="131.140625" style="15" customWidth="1"/>
    <col min="8699" max="8699" width="13.85546875" style="15" customWidth="1"/>
    <col min="8700" max="8951" width="11.42578125" style="15"/>
    <col min="8952" max="8952" width="6" style="15" customWidth="1"/>
    <col min="8953" max="8953" width="25.5703125" style="15" customWidth="1"/>
    <col min="8954" max="8954" width="131.140625" style="15" customWidth="1"/>
    <col min="8955" max="8955" width="13.85546875" style="15" customWidth="1"/>
    <col min="8956" max="9207" width="11.42578125" style="15"/>
    <col min="9208" max="9208" width="6" style="15" customWidth="1"/>
    <col min="9209" max="9209" width="25.5703125" style="15" customWidth="1"/>
    <col min="9210" max="9210" width="131.140625" style="15" customWidth="1"/>
    <col min="9211" max="9211" width="13.85546875" style="15" customWidth="1"/>
    <col min="9212" max="9463" width="11.42578125" style="15"/>
    <col min="9464" max="9464" width="6" style="15" customWidth="1"/>
    <col min="9465" max="9465" width="25.5703125" style="15" customWidth="1"/>
    <col min="9466" max="9466" width="131.140625" style="15" customWidth="1"/>
    <col min="9467" max="9467" width="13.85546875" style="15" customWidth="1"/>
    <col min="9468" max="9719" width="11.42578125" style="15"/>
    <col min="9720" max="9720" width="6" style="15" customWidth="1"/>
    <col min="9721" max="9721" width="25.5703125" style="15" customWidth="1"/>
    <col min="9722" max="9722" width="131.140625" style="15" customWidth="1"/>
    <col min="9723" max="9723" width="13.85546875" style="15" customWidth="1"/>
    <col min="9724" max="9975" width="11.42578125" style="15"/>
    <col min="9976" max="9976" width="6" style="15" customWidth="1"/>
    <col min="9977" max="9977" width="25.5703125" style="15" customWidth="1"/>
    <col min="9978" max="9978" width="131.140625" style="15" customWidth="1"/>
    <col min="9979" max="9979" width="13.85546875" style="15" customWidth="1"/>
    <col min="9980" max="10231" width="11.42578125" style="15"/>
    <col min="10232" max="10232" width="6" style="15" customWidth="1"/>
    <col min="10233" max="10233" width="25.5703125" style="15" customWidth="1"/>
    <col min="10234" max="10234" width="131.140625" style="15" customWidth="1"/>
    <col min="10235" max="10235" width="13.85546875" style="15" customWidth="1"/>
    <col min="10236" max="10487" width="11.42578125" style="15"/>
    <col min="10488" max="10488" width="6" style="15" customWidth="1"/>
    <col min="10489" max="10489" width="25.5703125" style="15" customWidth="1"/>
    <col min="10490" max="10490" width="131.140625" style="15" customWidth="1"/>
    <col min="10491" max="10491" width="13.85546875" style="15" customWidth="1"/>
    <col min="10492" max="10743" width="11.42578125" style="15"/>
    <col min="10744" max="10744" width="6" style="15" customWidth="1"/>
    <col min="10745" max="10745" width="25.5703125" style="15" customWidth="1"/>
    <col min="10746" max="10746" width="131.140625" style="15" customWidth="1"/>
    <col min="10747" max="10747" width="13.85546875" style="15" customWidth="1"/>
    <col min="10748" max="10999" width="11.42578125" style="15"/>
    <col min="11000" max="11000" width="6" style="15" customWidth="1"/>
    <col min="11001" max="11001" width="25.5703125" style="15" customWidth="1"/>
    <col min="11002" max="11002" width="131.140625" style="15" customWidth="1"/>
    <col min="11003" max="11003" width="13.85546875" style="15" customWidth="1"/>
    <col min="11004" max="11255" width="11.42578125" style="15"/>
    <col min="11256" max="11256" width="6" style="15" customWidth="1"/>
    <col min="11257" max="11257" width="25.5703125" style="15" customWidth="1"/>
    <col min="11258" max="11258" width="131.140625" style="15" customWidth="1"/>
    <col min="11259" max="11259" width="13.85546875" style="15" customWidth="1"/>
    <col min="11260" max="11511" width="11.42578125" style="15"/>
    <col min="11512" max="11512" width="6" style="15" customWidth="1"/>
    <col min="11513" max="11513" width="25.5703125" style="15" customWidth="1"/>
    <col min="11514" max="11514" width="131.140625" style="15" customWidth="1"/>
    <col min="11515" max="11515" width="13.85546875" style="15" customWidth="1"/>
    <col min="11516" max="11767" width="11.42578125" style="15"/>
    <col min="11768" max="11768" width="6" style="15" customWidth="1"/>
    <col min="11769" max="11769" width="25.5703125" style="15" customWidth="1"/>
    <col min="11770" max="11770" width="131.140625" style="15" customWidth="1"/>
    <col min="11771" max="11771" width="13.85546875" style="15" customWidth="1"/>
    <col min="11772" max="12023" width="11.42578125" style="15"/>
    <col min="12024" max="12024" width="6" style="15" customWidth="1"/>
    <col min="12025" max="12025" width="25.5703125" style="15" customWidth="1"/>
    <col min="12026" max="12026" width="131.140625" style="15" customWidth="1"/>
    <col min="12027" max="12027" width="13.85546875" style="15" customWidth="1"/>
    <col min="12028" max="12279" width="11.42578125" style="15"/>
    <col min="12280" max="12280" width="6" style="15" customWidth="1"/>
    <col min="12281" max="12281" width="25.5703125" style="15" customWidth="1"/>
    <col min="12282" max="12282" width="131.140625" style="15" customWidth="1"/>
    <col min="12283" max="12283" width="13.85546875" style="15" customWidth="1"/>
    <col min="12284" max="12535" width="11.42578125" style="15"/>
    <col min="12536" max="12536" width="6" style="15" customWidth="1"/>
    <col min="12537" max="12537" width="25.5703125" style="15" customWidth="1"/>
    <col min="12538" max="12538" width="131.140625" style="15" customWidth="1"/>
    <col min="12539" max="12539" width="13.85546875" style="15" customWidth="1"/>
    <col min="12540" max="12791" width="11.42578125" style="15"/>
    <col min="12792" max="12792" width="6" style="15" customWidth="1"/>
    <col min="12793" max="12793" width="25.5703125" style="15" customWidth="1"/>
    <col min="12794" max="12794" width="131.140625" style="15" customWidth="1"/>
    <col min="12795" max="12795" width="13.85546875" style="15" customWidth="1"/>
    <col min="12796" max="13047" width="11.42578125" style="15"/>
    <col min="13048" max="13048" width="6" style="15" customWidth="1"/>
    <col min="13049" max="13049" width="25.5703125" style="15" customWidth="1"/>
    <col min="13050" max="13050" width="131.140625" style="15" customWidth="1"/>
    <col min="13051" max="13051" width="13.85546875" style="15" customWidth="1"/>
    <col min="13052" max="13303" width="11.42578125" style="15"/>
    <col min="13304" max="13304" width="6" style="15" customWidth="1"/>
    <col min="13305" max="13305" width="25.5703125" style="15" customWidth="1"/>
    <col min="13306" max="13306" width="131.140625" style="15" customWidth="1"/>
    <col min="13307" max="13307" width="13.85546875" style="15" customWidth="1"/>
    <col min="13308" max="13559" width="11.42578125" style="15"/>
    <col min="13560" max="13560" width="6" style="15" customWidth="1"/>
    <col min="13561" max="13561" width="25.5703125" style="15" customWidth="1"/>
    <col min="13562" max="13562" width="131.140625" style="15" customWidth="1"/>
    <col min="13563" max="13563" width="13.85546875" style="15" customWidth="1"/>
    <col min="13564" max="13815" width="11.42578125" style="15"/>
    <col min="13816" max="13816" width="6" style="15" customWidth="1"/>
    <col min="13817" max="13817" width="25.5703125" style="15" customWidth="1"/>
    <col min="13818" max="13818" width="131.140625" style="15" customWidth="1"/>
    <col min="13819" max="13819" width="13.85546875" style="15" customWidth="1"/>
    <col min="13820" max="14071" width="11.42578125" style="15"/>
    <col min="14072" max="14072" width="6" style="15" customWidth="1"/>
    <col min="14073" max="14073" width="25.5703125" style="15" customWidth="1"/>
    <col min="14074" max="14074" width="131.140625" style="15" customWidth="1"/>
    <col min="14075" max="14075" width="13.85546875" style="15" customWidth="1"/>
    <col min="14076" max="14327" width="11.42578125" style="15"/>
    <col min="14328" max="14328" width="6" style="15" customWidth="1"/>
    <col min="14329" max="14329" width="25.5703125" style="15" customWidth="1"/>
    <col min="14330" max="14330" width="131.140625" style="15" customWidth="1"/>
    <col min="14331" max="14331" width="13.85546875" style="15" customWidth="1"/>
    <col min="14332" max="14583" width="11.42578125" style="15"/>
    <col min="14584" max="14584" width="6" style="15" customWidth="1"/>
    <col min="14585" max="14585" width="25.5703125" style="15" customWidth="1"/>
    <col min="14586" max="14586" width="131.140625" style="15" customWidth="1"/>
    <col min="14587" max="14587" width="13.85546875" style="15" customWidth="1"/>
    <col min="14588" max="14839" width="11.42578125" style="15"/>
    <col min="14840" max="14840" width="6" style="15" customWidth="1"/>
    <col min="14841" max="14841" width="25.5703125" style="15" customWidth="1"/>
    <col min="14842" max="14842" width="131.140625" style="15" customWidth="1"/>
    <col min="14843" max="14843" width="13.85546875" style="15" customWidth="1"/>
    <col min="14844" max="15095" width="11.42578125" style="15"/>
    <col min="15096" max="15096" width="6" style="15" customWidth="1"/>
    <col min="15097" max="15097" width="25.5703125" style="15" customWidth="1"/>
    <col min="15098" max="15098" width="131.140625" style="15" customWidth="1"/>
    <col min="15099" max="15099" width="13.85546875" style="15" customWidth="1"/>
    <col min="15100" max="15351" width="11.42578125" style="15"/>
    <col min="15352" max="15352" width="6" style="15" customWidth="1"/>
    <col min="15353" max="15353" width="25.5703125" style="15" customWidth="1"/>
    <col min="15354" max="15354" width="131.140625" style="15" customWidth="1"/>
    <col min="15355" max="15355" width="13.85546875" style="15" customWidth="1"/>
    <col min="15356" max="15607" width="11.42578125" style="15"/>
    <col min="15608" max="15608" width="6" style="15" customWidth="1"/>
    <col min="15609" max="15609" width="25.5703125" style="15" customWidth="1"/>
    <col min="15610" max="15610" width="131.140625" style="15" customWidth="1"/>
    <col min="15611" max="15611" width="13.85546875" style="15" customWidth="1"/>
    <col min="15612" max="15863" width="11.42578125" style="15"/>
    <col min="15864" max="15864" width="6" style="15" customWidth="1"/>
    <col min="15865" max="15865" width="25.5703125" style="15" customWidth="1"/>
    <col min="15866" max="15866" width="131.140625" style="15" customWidth="1"/>
    <col min="15867" max="15867" width="13.85546875" style="15" customWidth="1"/>
    <col min="15868" max="16119" width="11.42578125" style="15"/>
    <col min="16120" max="16120" width="6" style="15" customWidth="1"/>
    <col min="16121" max="16121" width="25.5703125" style="15" customWidth="1"/>
    <col min="16122" max="16122" width="131.140625" style="15" customWidth="1"/>
    <col min="16123" max="16123" width="13.85546875" style="15" customWidth="1"/>
    <col min="16124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CONTRACTACIÓ'!C147</f>
        <v>2.19.3</v>
      </c>
      <c r="B3" s="372" t="s">
        <v>308</v>
      </c>
      <c r="C3" s="372" t="str">
        <f>'ÍNDEX CONTRACTACIÓ'!D147</f>
        <v>Inici de licitació de servei 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45.75" thickBot="1" x14ac:dyDescent="0.3">
      <c r="A6" s="208" t="s">
        <v>314</v>
      </c>
      <c r="B6" s="37" t="s">
        <v>914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1" t="s">
        <v>338</v>
      </c>
      <c r="B7" s="389" t="s">
        <v>310</v>
      </c>
      <c r="C7" s="416" t="s">
        <v>339</v>
      </c>
      <c r="D7" s="549" t="s">
        <v>312</v>
      </c>
      <c r="E7" s="165" t="s">
        <v>313</v>
      </c>
    </row>
    <row r="8" spans="1:5" s="72" customFormat="1" ht="45" x14ac:dyDescent="0.25">
      <c r="A8" s="63" t="s">
        <v>340</v>
      </c>
      <c r="B8" s="417" t="s">
        <v>918</v>
      </c>
      <c r="C8" s="418" t="s">
        <v>348</v>
      </c>
      <c r="D8" s="608" t="str">
        <f>+'2.7.1'!D14</f>
        <v>Plecs/document descriptiu</v>
      </c>
      <c r="E8" s="67" t="s">
        <v>318</v>
      </c>
    </row>
    <row r="9" spans="1:5" s="72" customFormat="1" ht="45" x14ac:dyDescent="0.25">
      <c r="A9" s="16" t="s">
        <v>344</v>
      </c>
      <c r="B9" s="419" t="s">
        <v>919</v>
      </c>
      <c r="C9" s="285" t="s">
        <v>351</v>
      </c>
      <c r="D9" s="609" t="str">
        <f>+'2.7.1'!D15</f>
        <v>Informe tècnic</v>
      </c>
      <c r="E9" s="6" t="s">
        <v>318</v>
      </c>
    </row>
    <row r="10" spans="1:5" s="72" customFormat="1" ht="45" x14ac:dyDescent="0.25">
      <c r="A10" s="16" t="s">
        <v>346</v>
      </c>
      <c r="B10" s="420" t="s">
        <v>943</v>
      </c>
      <c r="C10" s="387" t="s">
        <v>726</v>
      </c>
      <c r="D10" s="610" t="str">
        <f>+'2.7.1'!D16</f>
        <v>Plecs/document descriptiu</v>
      </c>
      <c r="E10" s="6" t="s">
        <v>318</v>
      </c>
    </row>
    <row r="11" spans="1:5" s="72" customFormat="1" ht="45" x14ac:dyDescent="0.25">
      <c r="A11" s="16" t="s">
        <v>349</v>
      </c>
      <c r="B11" s="420" t="s">
        <v>920</v>
      </c>
      <c r="C11" s="387" t="s">
        <v>354</v>
      </c>
      <c r="D11" s="610" t="str">
        <f>+'2.7.1'!D17</f>
        <v>Plecs</v>
      </c>
      <c r="E11" s="75" t="s">
        <v>318</v>
      </c>
    </row>
    <row r="12" spans="1:5" s="72" customFormat="1" ht="60" x14ac:dyDescent="0.25">
      <c r="A12" s="16" t="s">
        <v>352</v>
      </c>
      <c r="B12" s="420" t="s">
        <v>949</v>
      </c>
      <c r="C12" s="387" t="s">
        <v>950</v>
      </c>
      <c r="D12" s="610" t="str">
        <f>+'2.7.1'!D18</f>
        <v>Informe tècnic/Informe proposta/Proposta resolució</v>
      </c>
      <c r="E12" s="75" t="s">
        <v>318</v>
      </c>
    </row>
    <row r="13" spans="1:5" s="72" customFormat="1" ht="45" x14ac:dyDescent="0.25">
      <c r="A13" s="16" t="s">
        <v>356</v>
      </c>
      <c r="B13" s="420" t="s">
        <v>951</v>
      </c>
      <c r="C13" s="387" t="s">
        <v>731</v>
      </c>
      <c r="D13" s="610" t="str">
        <f>+'2.7.1'!D19</f>
        <v>Informe proposta/Proposta de resolució</v>
      </c>
      <c r="E13" s="6" t="s">
        <v>318</v>
      </c>
    </row>
    <row r="14" spans="1:5" s="28" customFormat="1" ht="45" x14ac:dyDescent="0.25">
      <c r="A14" s="16" t="s">
        <v>360</v>
      </c>
      <c r="B14" s="419" t="s">
        <v>922</v>
      </c>
      <c r="C14" s="285" t="s">
        <v>362</v>
      </c>
      <c r="D14" s="609" t="str">
        <f>+'2.7.1'!D20</f>
        <v>Plecs/document descriptiu</v>
      </c>
      <c r="E14" s="75" t="s">
        <v>318</v>
      </c>
    </row>
    <row r="15" spans="1:5" s="72" customFormat="1" ht="45" x14ac:dyDescent="0.25">
      <c r="A15" s="16" t="s">
        <v>363</v>
      </c>
      <c r="B15" s="420" t="s">
        <v>923</v>
      </c>
      <c r="C15" s="285" t="s">
        <v>856</v>
      </c>
      <c r="D15" s="609" t="str">
        <f>+'2.7.1'!D21</f>
        <v>Plecs/document descriptiu</v>
      </c>
      <c r="E15" s="75" t="s">
        <v>318</v>
      </c>
    </row>
    <row r="16" spans="1:5" s="28" customFormat="1" ht="45" x14ac:dyDescent="0.25">
      <c r="A16" s="16" t="s">
        <v>365</v>
      </c>
      <c r="B16" s="419" t="s">
        <v>924</v>
      </c>
      <c r="C16" s="285" t="s">
        <v>858</v>
      </c>
      <c r="D16" s="609" t="str">
        <f>+'2.7.1'!D22</f>
        <v>Plecs/document descriptiu</v>
      </c>
      <c r="E16" s="75" t="s">
        <v>318</v>
      </c>
    </row>
    <row r="17" spans="1:5" s="28" customFormat="1" ht="60" x14ac:dyDescent="0.25">
      <c r="A17" s="16" t="s">
        <v>367</v>
      </c>
      <c r="B17" s="419" t="s">
        <v>925</v>
      </c>
      <c r="C17" s="285" t="s">
        <v>369</v>
      </c>
      <c r="D17" s="609" t="str">
        <f>+'2.7.1'!D23</f>
        <v>Document descriptiu</v>
      </c>
      <c r="E17" s="75" t="s">
        <v>318</v>
      </c>
    </row>
    <row r="18" spans="1:5" s="28" customFormat="1" ht="45" x14ac:dyDescent="0.25">
      <c r="A18" s="16" t="s">
        <v>371</v>
      </c>
      <c r="B18" s="419" t="s">
        <v>926</v>
      </c>
      <c r="C18" s="285" t="s">
        <v>944</v>
      </c>
      <c r="D18" s="609" t="str">
        <f>+'2.7.1'!D24</f>
        <v>Plecs/document descriptiu</v>
      </c>
      <c r="E18" s="75" t="s">
        <v>318</v>
      </c>
    </row>
    <row r="19" spans="1:5" s="72" customFormat="1" ht="51.75" customHeight="1" x14ac:dyDescent="0.25">
      <c r="A19" s="16" t="s">
        <v>374</v>
      </c>
      <c r="B19" s="420" t="s">
        <v>927</v>
      </c>
      <c r="C19" s="285" t="s">
        <v>376</v>
      </c>
      <c r="D19" s="609" t="str">
        <f>+'2.7.1'!D25</f>
        <v>Plecs/document descriptiu</v>
      </c>
      <c r="E19" s="75" t="s">
        <v>318</v>
      </c>
    </row>
    <row r="20" spans="1:5" s="28" customFormat="1" ht="45" x14ac:dyDescent="0.25">
      <c r="A20" s="16" t="s">
        <v>377</v>
      </c>
      <c r="B20" s="419" t="s">
        <v>945</v>
      </c>
      <c r="C20" s="285" t="s">
        <v>379</v>
      </c>
      <c r="D20" s="609" t="str">
        <f>+'2.7.1'!D26</f>
        <v>Plecs/document descriptiu</v>
      </c>
      <c r="E20" s="75" t="s">
        <v>318</v>
      </c>
    </row>
    <row r="21" spans="1:5" s="28" customFormat="1" ht="45" x14ac:dyDescent="0.25">
      <c r="A21" s="16" t="s">
        <v>380</v>
      </c>
      <c r="B21" s="419" t="s">
        <v>929</v>
      </c>
      <c r="C21" s="285" t="s">
        <v>671</v>
      </c>
      <c r="D21" s="609" t="str">
        <f>+'2.7.1'!D27</f>
        <v>Plecs</v>
      </c>
      <c r="E21" s="75" t="s">
        <v>318</v>
      </c>
    </row>
    <row r="22" spans="1:5" s="28" customFormat="1" ht="45" x14ac:dyDescent="0.25">
      <c r="A22" s="16" t="s">
        <v>383</v>
      </c>
      <c r="B22" s="419" t="s">
        <v>946</v>
      </c>
      <c r="C22" s="285" t="s">
        <v>931</v>
      </c>
      <c r="D22" s="609" t="str">
        <f>+'2.7.1'!D28</f>
        <v>Plecs</v>
      </c>
      <c r="E22" s="75" t="s">
        <v>318</v>
      </c>
    </row>
    <row r="23" spans="1:5" s="28" customFormat="1" ht="60" x14ac:dyDescent="0.25">
      <c r="A23" s="16" t="s">
        <v>386</v>
      </c>
      <c r="B23" s="419" t="s">
        <v>932</v>
      </c>
      <c r="C23" s="295" t="s">
        <v>868</v>
      </c>
      <c r="D23" s="609" t="str">
        <f>+'2.7.1'!D29</f>
        <v>Plecs</v>
      </c>
      <c r="E23" s="75" t="s">
        <v>318</v>
      </c>
    </row>
    <row r="24" spans="1:5" s="72" customFormat="1" ht="45" x14ac:dyDescent="0.25">
      <c r="A24" s="16" t="s">
        <v>389</v>
      </c>
      <c r="B24" s="420" t="s">
        <v>947</v>
      </c>
      <c r="C24" s="387" t="s">
        <v>596</v>
      </c>
      <c r="D24" s="610" t="str">
        <f>+'2.7.1'!D30</f>
        <v>Plecs/document descriptiu</v>
      </c>
      <c r="E24" s="6" t="s">
        <v>318</v>
      </c>
    </row>
    <row r="25" spans="1:5" s="28" customFormat="1" ht="60" x14ac:dyDescent="0.25">
      <c r="A25" s="16" t="s">
        <v>391</v>
      </c>
      <c r="B25" s="419" t="s">
        <v>925</v>
      </c>
      <c r="C25" s="285" t="s">
        <v>443</v>
      </c>
      <c r="D25" s="609" t="str">
        <f>+'2.7.1'!D31</f>
        <v>Document descriptiu</v>
      </c>
      <c r="E25" s="75" t="s">
        <v>318</v>
      </c>
    </row>
    <row r="26" spans="1:5" s="28" customFormat="1" ht="45" x14ac:dyDescent="0.25">
      <c r="A26" s="16" t="s">
        <v>394</v>
      </c>
      <c r="B26" s="419" t="s">
        <v>933</v>
      </c>
      <c r="C26" s="285" t="s">
        <v>393</v>
      </c>
      <c r="D26" s="609" t="str">
        <f>+'2.7.1'!D32</f>
        <v>Document descriptiu</v>
      </c>
      <c r="E26" s="75" t="s">
        <v>318</v>
      </c>
    </row>
    <row r="27" spans="1:5" s="28" customFormat="1" ht="45" customHeight="1" x14ac:dyDescent="0.25">
      <c r="A27" s="16" t="s">
        <v>397</v>
      </c>
      <c r="B27" s="419" t="s">
        <v>934</v>
      </c>
      <c r="C27" s="285" t="s">
        <v>872</v>
      </c>
      <c r="D27" s="609" t="str">
        <f>+'2.7.1'!D33</f>
        <v>Plecs</v>
      </c>
      <c r="E27" s="75" t="s">
        <v>318</v>
      </c>
    </row>
    <row r="28" spans="1:5" s="72" customFormat="1" ht="45" x14ac:dyDescent="0.25">
      <c r="A28" s="16" t="s">
        <v>450</v>
      </c>
      <c r="B28" s="420" t="s">
        <v>935</v>
      </c>
      <c r="C28" s="285" t="s">
        <v>1015</v>
      </c>
      <c r="D28" s="609" t="str">
        <f>+'2.7.1'!D34</f>
        <v>Plecs</v>
      </c>
      <c r="E28" s="75" t="s">
        <v>318</v>
      </c>
    </row>
    <row r="29" spans="1:5" s="28" customFormat="1" ht="45" x14ac:dyDescent="0.25">
      <c r="A29" s="16" t="s">
        <v>452</v>
      </c>
      <c r="B29" s="420" t="s">
        <v>936</v>
      </c>
      <c r="C29" s="285" t="s">
        <v>937</v>
      </c>
      <c r="D29" s="609" t="str">
        <f>+'2.19.1'!D28</f>
        <v>Plecs</v>
      </c>
      <c r="E29" s="75" t="s">
        <v>318</v>
      </c>
    </row>
    <row r="30" spans="1:5" s="28" customFormat="1" ht="45" x14ac:dyDescent="0.25">
      <c r="A30" s="16" t="s">
        <v>454</v>
      </c>
      <c r="B30" s="420" t="s">
        <v>936</v>
      </c>
      <c r="C30" s="285" t="s">
        <v>938</v>
      </c>
      <c r="D30" s="609" t="str">
        <f>+'2.19.1'!D29</f>
        <v>Plecs</v>
      </c>
      <c r="E30" s="75" t="s">
        <v>318</v>
      </c>
    </row>
    <row r="31" spans="1:5" s="28" customFormat="1" ht="75" customHeight="1" x14ac:dyDescent="0.25">
      <c r="A31" s="16" t="s">
        <v>940</v>
      </c>
      <c r="B31" s="420" t="s">
        <v>936</v>
      </c>
      <c r="C31" s="285" t="s">
        <v>952</v>
      </c>
      <c r="D31" s="609" t="str">
        <f>+'2.19.1'!D30</f>
        <v>Plecs</v>
      </c>
      <c r="E31" s="75" t="s">
        <v>318</v>
      </c>
    </row>
    <row r="32" spans="1:5" s="28" customFormat="1" ht="45.75" thickBot="1" x14ac:dyDescent="0.3">
      <c r="A32" s="50" t="s">
        <v>953</v>
      </c>
      <c r="B32" s="421" t="s">
        <v>941</v>
      </c>
      <c r="C32" s="313" t="s">
        <v>954</v>
      </c>
      <c r="D32" s="591" t="str">
        <f>+'2.19.1'!D31</f>
        <v>Plecs</v>
      </c>
      <c r="E32" s="81" t="s">
        <v>318</v>
      </c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9"/>
  <dimension ref="A1:E2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5703125" style="15" customWidth="1"/>
    <col min="3" max="3" width="104.42578125" style="451" customWidth="1"/>
    <col min="4" max="4" width="20.7109375" style="589" customWidth="1"/>
    <col min="5" max="5" width="13.7109375" style="20" customWidth="1"/>
    <col min="6" max="245" width="11.42578125" style="15"/>
    <col min="246" max="246" width="8.7109375" style="15" customWidth="1"/>
    <col min="247" max="247" width="25.5703125" style="15" customWidth="1"/>
    <col min="248" max="248" width="131.140625" style="15" customWidth="1"/>
    <col min="249" max="249" width="13.85546875" style="15" customWidth="1"/>
    <col min="250" max="501" width="11.42578125" style="15"/>
    <col min="502" max="502" width="8.7109375" style="15" customWidth="1"/>
    <col min="503" max="503" width="25.5703125" style="15" customWidth="1"/>
    <col min="504" max="504" width="131.140625" style="15" customWidth="1"/>
    <col min="505" max="505" width="13.85546875" style="15" customWidth="1"/>
    <col min="506" max="757" width="11.42578125" style="15"/>
    <col min="758" max="758" width="8.7109375" style="15" customWidth="1"/>
    <col min="759" max="759" width="25.5703125" style="15" customWidth="1"/>
    <col min="760" max="760" width="131.140625" style="15" customWidth="1"/>
    <col min="761" max="761" width="13.85546875" style="15" customWidth="1"/>
    <col min="762" max="1013" width="11.42578125" style="15"/>
    <col min="1014" max="1014" width="8.7109375" style="15" customWidth="1"/>
    <col min="1015" max="1015" width="25.5703125" style="15" customWidth="1"/>
    <col min="1016" max="1016" width="131.140625" style="15" customWidth="1"/>
    <col min="1017" max="1017" width="13.85546875" style="15" customWidth="1"/>
    <col min="1018" max="1269" width="11.42578125" style="15"/>
    <col min="1270" max="1270" width="8.7109375" style="15" customWidth="1"/>
    <col min="1271" max="1271" width="25.5703125" style="15" customWidth="1"/>
    <col min="1272" max="1272" width="131.140625" style="15" customWidth="1"/>
    <col min="1273" max="1273" width="13.85546875" style="15" customWidth="1"/>
    <col min="1274" max="1525" width="11.42578125" style="15"/>
    <col min="1526" max="1526" width="8.7109375" style="15" customWidth="1"/>
    <col min="1527" max="1527" width="25.5703125" style="15" customWidth="1"/>
    <col min="1528" max="1528" width="131.140625" style="15" customWidth="1"/>
    <col min="1529" max="1529" width="13.85546875" style="15" customWidth="1"/>
    <col min="1530" max="1781" width="11.42578125" style="15"/>
    <col min="1782" max="1782" width="8.7109375" style="15" customWidth="1"/>
    <col min="1783" max="1783" width="25.5703125" style="15" customWidth="1"/>
    <col min="1784" max="1784" width="131.140625" style="15" customWidth="1"/>
    <col min="1785" max="1785" width="13.85546875" style="15" customWidth="1"/>
    <col min="1786" max="2037" width="11.42578125" style="15"/>
    <col min="2038" max="2038" width="8.7109375" style="15" customWidth="1"/>
    <col min="2039" max="2039" width="25.5703125" style="15" customWidth="1"/>
    <col min="2040" max="2040" width="131.140625" style="15" customWidth="1"/>
    <col min="2041" max="2041" width="13.85546875" style="15" customWidth="1"/>
    <col min="2042" max="2293" width="11.42578125" style="15"/>
    <col min="2294" max="2294" width="8.7109375" style="15" customWidth="1"/>
    <col min="2295" max="2295" width="25.5703125" style="15" customWidth="1"/>
    <col min="2296" max="2296" width="131.140625" style="15" customWidth="1"/>
    <col min="2297" max="2297" width="13.85546875" style="15" customWidth="1"/>
    <col min="2298" max="2549" width="11.42578125" style="15"/>
    <col min="2550" max="2550" width="8.7109375" style="15" customWidth="1"/>
    <col min="2551" max="2551" width="25.5703125" style="15" customWidth="1"/>
    <col min="2552" max="2552" width="131.140625" style="15" customWidth="1"/>
    <col min="2553" max="2553" width="13.85546875" style="15" customWidth="1"/>
    <col min="2554" max="2805" width="11.42578125" style="15"/>
    <col min="2806" max="2806" width="8.7109375" style="15" customWidth="1"/>
    <col min="2807" max="2807" width="25.5703125" style="15" customWidth="1"/>
    <col min="2808" max="2808" width="131.140625" style="15" customWidth="1"/>
    <col min="2809" max="2809" width="13.85546875" style="15" customWidth="1"/>
    <col min="2810" max="3061" width="11.42578125" style="15"/>
    <col min="3062" max="3062" width="8.7109375" style="15" customWidth="1"/>
    <col min="3063" max="3063" width="25.5703125" style="15" customWidth="1"/>
    <col min="3064" max="3064" width="131.140625" style="15" customWidth="1"/>
    <col min="3065" max="3065" width="13.85546875" style="15" customWidth="1"/>
    <col min="3066" max="3317" width="11.42578125" style="15"/>
    <col min="3318" max="3318" width="8.7109375" style="15" customWidth="1"/>
    <col min="3319" max="3319" width="25.5703125" style="15" customWidth="1"/>
    <col min="3320" max="3320" width="131.140625" style="15" customWidth="1"/>
    <col min="3321" max="3321" width="13.85546875" style="15" customWidth="1"/>
    <col min="3322" max="3573" width="11.42578125" style="15"/>
    <col min="3574" max="3574" width="8.7109375" style="15" customWidth="1"/>
    <col min="3575" max="3575" width="25.5703125" style="15" customWidth="1"/>
    <col min="3576" max="3576" width="131.140625" style="15" customWidth="1"/>
    <col min="3577" max="3577" width="13.85546875" style="15" customWidth="1"/>
    <col min="3578" max="3829" width="11.42578125" style="15"/>
    <col min="3830" max="3830" width="8.7109375" style="15" customWidth="1"/>
    <col min="3831" max="3831" width="25.5703125" style="15" customWidth="1"/>
    <col min="3832" max="3832" width="131.140625" style="15" customWidth="1"/>
    <col min="3833" max="3833" width="13.85546875" style="15" customWidth="1"/>
    <col min="3834" max="4085" width="11.42578125" style="15"/>
    <col min="4086" max="4086" width="8.7109375" style="15" customWidth="1"/>
    <col min="4087" max="4087" width="25.5703125" style="15" customWidth="1"/>
    <col min="4088" max="4088" width="131.140625" style="15" customWidth="1"/>
    <col min="4089" max="4089" width="13.85546875" style="15" customWidth="1"/>
    <col min="4090" max="4341" width="11.42578125" style="15"/>
    <col min="4342" max="4342" width="8.7109375" style="15" customWidth="1"/>
    <col min="4343" max="4343" width="25.5703125" style="15" customWidth="1"/>
    <col min="4344" max="4344" width="131.140625" style="15" customWidth="1"/>
    <col min="4345" max="4345" width="13.85546875" style="15" customWidth="1"/>
    <col min="4346" max="4597" width="11.42578125" style="15"/>
    <col min="4598" max="4598" width="8.7109375" style="15" customWidth="1"/>
    <col min="4599" max="4599" width="25.5703125" style="15" customWidth="1"/>
    <col min="4600" max="4600" width="131.140625" style="15" customWidth="1"/>
    <col min="4601" max="4601" width="13.85546875" style="15" customWidth="1"/>
    <col min="4602" max="4853" width="11.42578125" style="15"/>
    <col min="4854" max="4854" width="8.7109375" style="15" customWidth="1"/>
    <col min="4855" max="4855" width="25.5703125" style="15" customWidth="1"/>
    <col min="4856" max="4856" width="131.140625" style="15" customWidth="1"/>
    <col min="4857" max="4857" width="13.85546875" style="15" customWidth="1"/>
    <col min="4858" max="5109" width="11.42578125" style="15"/>
    <col min="5110" max="5110" width="8.7109375" style="15" customWidth="1"/>
    <col min="5111" max="5111" width="25.5703125" style="15" customWidth="1"/>
    <col min="5112" max="5112" width="131.140625" style="15" customWidth="1"/>
    <col min="5113" max="5113" width="13.85546875" style="15" customWidth="1"/>
    <col min="5114" max="5365" width="11.42578125" style="15"/>
    <col min="5366" max="5366" width="8.7109375" style="15" customWidth="1"/>
    <col min="5367" max="5367" width="25.5703125" style="15" customWidth="1"/>
    <col min="5368" max="5368" width="131.140625" style="15" customWidth="1"/>
    <col min="5369" max="5369" width="13.85546875" style="15" customWidth="1"/>
    <col min="5370" max="5621" width="11.42578125" style="15"/>
    <col min="5622" max="5622" width="8.7109375" style="15" customWidth="1"/>
    <col min="5623" max="5623" width="25.5703125" style="15" customWidth="1"/>
    <col min="5624" max="5624" width="131.140625" style="15" customWidth="1"/>
    <col min="5625" max="5625" width="13.85546875" style="15" customWidth="1"/>
    <col min="5626" max="5877" width="11.42578125" style="15"/>
    <col min="5878" max="5878" width="8.7109375" style="15" customWidth="1"/>
    <col min="5879" max="5879" width="25.5703125" style="15" customWidth="1"/>
    <col min="5880" max="5880" width="131.140625" style="15" customWidth="1"/>
    <col min="5881" max="5881" width="13.85546875" style="15" customWidth="1"/>
    <col min="5882" max="6133" width="11.42578125" style="15"/>
    <col min="6134" max="6134" width="8.7109375" style="15" customWidth="1"/>
    <col min="6135" max="6135" width="25.5703125" style="15" customWidth="1"/>
    <col min="6136" max="6136" width="131.140625" style="15" customWidth="1"/>
    <col min="6137" max="6137" width="13.85546875" style="15" customWidth="1"/>
    <col min="6138" max="6389" width="11.42578125" style="15"/>
    <col min="6390" max="6390" width="8.7109375" style="15" customWidth="1"/>
    <col min="6391" max="6391" width="25.5703125" style="15" customWidth="1"/>
    <col min="6392" max="6392" width="131.140625" style="15" customWidth="1"/>
    <col min="6393" max="6393" width="13.85546875" style="15" customWidth="1"/>
    <col min="6394" max="6645" width="11.42578125" style="15"/>
    <col min="6646" max="6646" width="8.7109375" style="15" customWidth="1"/>
    <col min="6647" max="6647" width="25.5703125" style="15" customWidth="1"/>
    <col min="6648" max="6648" width="131.140625" style="15" customWidth="1"/>
    <col min="6649" max="6649" width="13.85546875" style="15" customWidth="1"/>
    <col min="6650" max="6901" width="11.42578125" style="15"/>
    <col min="6902" max="6902" width="8.7109375" style="15" customWidth="1"/>
    <col min="6903" max="6903" width="25.5703125" style="15" customWidth="1"/>
    <col min="6904" max="6904" width="131.140625" style="15" customWidth="1"/>
    <col min="6905" max="6905" width="13.85546875" style="15" customWidth="1"/>
    <col min="6906" max="7157" width="11.42578125" style="15"/>
    <col min="7158" max="7158" width="8.7109375" style="15" customWidth="1"/>
    <col min="7159" max="7159" width="25.5703125" style="15" customWidth="1"/>
    <col min="7160" max="7160" width="131.140625" style="15" customWidth="1"/>
    <col min="7161" max="7161" width="13.85546875" style="15" customWidth="1"/>
    <col min="7162" max="7413" width="11.42578125" style="15"/>
    <col min="7414" max="7414" width="8.7109375" style="15" customWidth="1"/>
    <col min="7415" max="7415" width="25.5703125" style="15" customWidth="1"/>
    <col min="7416" max="7416" width="131.140625" style="15" customWidth="1"/>
    <col min="7417" max="7417" width="13.85546875" style="15" customWidth="1"/>
    <col min="7418" max="7669" width="11.42578125" style="15"/>
    <col min="7670" max="7670" width="8.7109375" style="15" customWidth="1"/>
    <col min="7671" max="7671" width="25.5703125" style="15" customWidth="1"/>
    <col min="7672" max="7672" width="131.140625" style="15" customWidth="1"/>
    <col min="7673" max="7673" width="13.85546875" style="15" customWidth="1"/>
    <col min="7674" max="7925" width="11.42578125" style="15"/>
    <col min="7926" max="7926" width="8.7109375" style="15" customWidth="1"/>
    <col min="7927" max="7927" width="25.5703125" style="15" customWidth="1"/>
    <col min="7928" max="7928" width="131.140625" style="15" customWidth="1"/>
    <col min="7929" max="7929" width="13.85546875" style="15" customWidth="1"/>
    <col min="7930" max="8181" width="11.42578125" style="15"/>
    <col min="8182" max="8182" width="8.7109375" style="15" customWidth="1"/>
    <col min="8183" max="8183" width="25.5703125" style="15" customWidth="1"/>
    <col min="8184" max="8184" width="131.140625" style="15" customWidth="1"/>
    <col min="8185" max="8185" width="13.85546875" style="15" customWidth="1"/>
    <col min="8186" max="8437" width="11.42578125" style="15"/>
    <col min="8438" max="8438" width="8.7109375" style="15" customWidth="1"/>
    <col min="8439" max="8439" width="25.5703125" style="15" customWidth="1"/>
    <col min="8440" max="8440" width="131.140625" style="15" customWidth="1"/>
    <col min="8441" max="8441" width="13.85546875" style="15" customWidth="1"/>
    <col min="8442" max="8693" width="11.42578125" style="15"/>
    <col min="8694" max="8694" width="8.7109375" style="15" customWidth="1"/>
    <col min="8695" max="8695" width="25.5703125" style="15" customWidth="1"/>
    <col min="8696" max="8696" width="131.140625" style="15" customWidth="1"/>
    <col min="8697" max="8697" width="13.85546875" style="15" customWidth="1"/>
    <col min="8698" max="8949" width="11.42578125" style="15"/>
    <col min="8950" max="8950" width="8.7109375" style="15" customWidth="1"/>
    <col min="8951" max="8951" width="25.5703125" style="15" customWidth="1"/>
    <col min="8952" max="8952" width="131.140625" style="15" customWidth="1"/>
    <col min="8953" max="8953" width="13.85546875" style="15" customWidth="1"/>
    <col min="8954" max="9205" width="11.42578125" style="15"/>
    <col min="9206" max="9206" width="8.7109375" style="15" customWidth="1"/>
    <col min="9207" max="9207" width="25.5703125" style="15" customWidth="1"/>
    <col min="9208" max="9208" width="131.140625" style="15" customWidth="1"/>
    <col min="9209" max="9209" width="13.85546875" style="15" customWidth="1"/>
    <col min="9210" max="9461" width="11.42578125" style="15"/>
    <col min="9462" max="9462" width="8.7109375" style="15" customWidth="1"/>
    <col min="9463" max="9463" width="25.5703125" style="15" customWidth="1"/>
    <col min="9464" max="9464" width="131.140625" style="15" customWidth="1"/>
    <col min="9465" max="9465" width="13.85546875" style="15" customWidth="1"/>
    <col min="9466" max="9717" width="11.42578125" style="15"/>
    <col min="9718" max="9718" width="8.7109375" style="15" customWidth="1"/>
    <col min="9719" max="9719" width="25.5703125" style="15" customWidth="1"/>
    <col min="9720" max="9720" width="131.140625" style="15" customWidth="1"/>
    <col min="9721" max="9721" width="13.85546875" style="15" customWidth="1"/>
    <col min="9722" max="9973" width="11.42578125" style="15"/>
    <col min="9974" max="9974" width="8.7109375" style="15" customWidth="1"/>
    <col min="9975" max="9975" width="25.5703125" style="15" customWidth="1"/>
    <col min="9976" max="9976" width="131.140625" style="15" customWidth="1"/>
    <col min="9977" max="9977" width="13.85546875" style="15" customWidth="1"/>
    <col min="9978" max="10229" width="11.42578125" style="15"/>
    <col min="10230" max="10230" width="8.7109375" style="15" customWidth="1"/>
    <col min="10231" max="10231" width="25.5703125" style="15" customWidth="1"/>
    <col min="10232" max="10232" width="131.140625" style="15" customWidth="1"/>
    <col min="10233" max="10233" width="13.85546875" style="15" customWidth="1"/>
    <col min="10234" max="10485" width="11.42578125" style="15"/>
    <col min="10486" max="10486" width="8.7109375" style="15" customWidth="1"/>
    <col min="10487" max="10487" width="25.5703125" style="15" customWidth="1"/>
    <col min="10488" max="10488" width="131.140625" style="15" customWidth="1"/>
    <col min="10489" max="10489" width="13.85546875" style="15" customWidth="1"/>
    <col min="10490" max="10741" width="11.42578125" style="15"/>
    <col min="10742" max="10742" width="8.7109375" style="15" customWidth="1"/>
    <col min="10743" max="10743" width="25.5703125" style="15" customWidth="1"/>
    <col min="10744" max="10744" width="131.140625" style="15" customWidth="1"/>
    <col min="10745" max="10745" width="13.85546875" style="15" customWidth="1"/>
    <col min="10746" max="10997" width="11.42578125" style="15"/>
    <col min="10998" max="10998" width="8.7109375" style="15" customWidth="1"/>
    <col min="10999" max="10999" width="25.5703125" style="15" customWidth="1"/>
    <col min="11000" max="11000" width="131.140625" style="15" customWidth="1"/>
    <col min="11001" max="11001" width="13.85546875" style="15" customWidth="1"/>
    <col min="11002" max="11253" width="11.42578125" style="15"/>
    <col min="11254" max="11254" width="8.7109375" style="15" customWidth="1"/>
    <col min="11255" max="11255" width="25.5703125" style="15" customWidth="1"/>
    <col min="11256" max="11256" width="131.140625" style="15" customWidth="1"/>
    <col min="11257" max="11257" width="13.85546875" style="15" customWidth="1"/>
    <col min="11258" max="11509" width="11.42578125" style="15"/>
    <col min="11510" max="11510" width="8.7109375" style="15" customWidth="1"/>
    <col min="11511" max="11511" width="25.5703125" style="15" customWidth="1"/>
    <col min="11512" max="11512" width="131.140625" style="15" customWidth="1"/>
    <col min="11513" max="11513" width="13.85546875" style="15" customWidth="1"/>
    <col min="11514" max="11765" width="11.42578125" style="15"/>
    <col min="11766" max="11766" width="8.7109375" style="15" customWidth="1"/>
    <col min="11767" max="11767" width="25.5703125" style="15" customWidth="1"/>
    <col min="11768" max="11768" width="131.140625" style="15" customWidth="1"/>
    <col min="11769" max="11769" width="13.85546875" style="15" customWidth="1"/>
    <col min="11770" max="12021" width="11.42578125" style="15"/>
    <col min="12022" max="12022" width="8.7109375" style="15" customWidth="1"/>
    <col min="12023" max="12023" width="25.5703125" style="15" customWidth="1"/>
    <col min="12024" max="12024" width="131.140625" style="15" customWidth="1"/>
    <col min="12025" max="12025" width="13.85546875" style="15" customWidth="1"/>
    <col min="12026" max="12277" width="11.42578125" style="15"/>
    <col min="12278" max="12278" width="8.7109375" style="15" customWidth="1"/>
    <col min="12279" max="12279" width="25.5703125" style="15" customWidth="1"/>
    <col min="12280" max="12280" width="131.140625" style="15" customWidth="1"/>
    <col min="12281" max="12281" width="13.85546875" style="15" customWidth="1"/>
    <col min="12282" max="12533" width="11.42578125" style="15"/>
    <col min="12534" max="12534" width="8.7109375" style="15" customWidth="1"/>
    <col min="12535" max="12535" width="25.5703125" style="15" customWidth="1"/>
    <col min="12536" max="12536" width="131.140625" style="15" customWidth="1"/>
    <col min="12537" max="12537" width="13.85546875" style="15" customWidth="1"/>
    <col min="12538" max="12789" width="11.42578125" style="15"/>
    <col min="12790" max="12790" width="8.7109375" style="15" customWidth="1"/>
    <col min="12791" max="12791" width="25.5703125" style="15" customWidth="1"/>
    <col min="12792" max="12792" width="131.140625" style="15" customWidth="1"/>
    <col min="12793" max="12793" width="13.85546875" style="15" customWidth="1"/>
    <col min="12794" max="13045" width="11.42578125" style="15"/>
    <col min="13046" max="13046" width="8.7109375" style="15" customWidth="1"/>
    <col min="13047" max="13047" width="25.5703125" style="15" customWidth="1"/>
    <col min="13048" max="13048" width="131.140625" style="15" customWidth="1"/>
    <col min="13049" max="13049" width="13.85546875" style="15" customWidth="1"/>
    <col min="13050" max="13301" width="11.42578125" style="15"/>
    <col min="13302" max="13302" width="8.7109375" style="15" customWidth="1"/>
    <col min="13303" max="13303" width="25.5703125" style="15" customWidth="1"/>
    <col min="13304" max="13304" width="131.140625" style="15" customWidth="1"/>
    <col min="13305" max="13305" width="13.85546875" style="15" customWidth="1"/>
    <col min="13306" max="13557" width="11.42578125" style="15"/>
    <col min="13558" max="13558" width="8.7109375" style="15" customWidth="1"/>
    <col min="13559" max="13559" width="25.5703125" style="15" customWidth="1"/>
    <col min="13560" max="13560" width="131.140625" style="15" customWidth="1"/>
    <col min="13561" max="13561" width="13.85546875" style="15" customWidth="1"/>
    <col min="13562" max="13813" width="11.42578125" style="15"/>
    <col min="13814" max="13814" width="8.7109375" style="15" customWidth="1"/>
    <col min="13815" max="13815" width="25.5703125" style="15" customWidth="1"/>
    <col min="13816" max="13816" width="131.140625" style="15" customWidth="1"/>
    <col min="13817" max="13817" width="13.85546875" style="15" customWidth="1"/>
    <col min="13818" max="14069" width="11.42578125" style="15"/>
    <col min="14070" max="14070" width="8.7109375" style="15" customWidth="1"/>
    <col min="14071" max="14071" width="25.5703125" style="15" customWidth="1"/>
    <col min="14072" max="14072" width="131.140625" style="15" customWidth="1"/>
    <col min="14073" max="14073" width="13.85546875" style="15" customWidth="1"/>
    <col min="14074" max="14325" width="11.42578125" style="15"/>
    <col min="14326" max="14326" width="8.7109375" style="15" customWidth="1"/>
    <col min="14327" max="14327" width="25.5703125" style="15" customWidth="1"/>
    <col min="14328" max="14328" width="131.140625" style="15" customWidth="1"/>
    <col min="14329" max="14329" width="13.85546875" style="15" customWidth="1"/>
    <col min="14330" max="14581" width="11.42578125" style="15"/>
    <col min="14582" max="14582" width="8.7109375" style="15" customWidth="1"/>
    <col min="14583" max="14583" width="25.5703125" style="15" customWidth="1"/>
    <col min="14584" max="14584" width="131.140625" style="15" customWidth="1"/>
    <col min="14585" max="14585" width="13.85546875" style="15" customWidth="1"/>
    <col min="14586" max="14837" width="11.42578125" style="15"/>
    <col min="14838" max="14838" width="8.7109375" style="15" customWidth="1"/>
    <col min="14839" max="14839" width="25.5703125" style="15" customWidth="1"/>
    <col min="14840" max="14840" width="131.140625" style="15" customWidth="1"/>
    <col min="14841" max="14841" width="13.85546875" style="15" customWidth="1"/>
    <col min="14842" max="15093" width="11.42578125" style="15"/>
    <col min="15094" max="15094" width="8.7109375" style="15" customWidth="1"/>
    <col min="15095" max="15095" width="25.5703125" style="15" customWidth="1"/>
    <col min="15096" max="15096" width="131.140625" style="15" customWidth="1"/>
    <col min="15097" max="15097" width="13.85546875" style="15" customWidth="1"/>
    <col min="15098" max="15349" width="11.42578125" style="15"/>
    <col min="15350" max="15350" width="8.7109375" style="15" customWidth="1"/>
    <col min="15351" max="15351" width="25.5703125" style="15" customWidth="1"/>
    <col min="15352" max="15352" width="131.140625" style="15" customWidth="1"/>
    <col min="15353" max="15353" width="13.85546875" style="15" customWidth="1"/>
    <col min="15354" max="15605" width="11.42578125" style="15"/>
    <col min="15606" max="15606" width="8.7109375" style="15" customWidth="1"/>
    <col min="15607" max="15607" width="25.5703125" style="15" customWidth="1"/>
    <col min="15608" max="15608" width="131.140625" style="15" customWidth="1"/>
    <col min="15609" max="15609" width="13.85546875" style="15" customWidth="1"/>
    <col min="15610" max="15861" width="11.42578125" style="15"/>
    <col min="15862" max="15862" width="8.7109375" style="15" customWidth="1"/>
    <col min="15863" max="15863" width="25.5703125" style="15" customWidth="1"/>
    <col min="15864" max="15864" width="131.140625" style="15" customWidth="1"/>
    <col min="15865" max="15865" width="13.85546875" style="15" customWidth="1"/>
    <col min="15866" max="16117" width="11.42578125" style="15"/>
    <col min="16118" max="16118" width="8.7109375" style="15" customWidth="1"/>
    <col min="16119" max="16119" width="25.5703125" style="15" customWidth="1"/>
    <col min="16120" max="16120" width="131.140625" style="15" customWidth="1"/>
    <col min="16121" max="16121" width="13.85546875" style="15" customWidth="1"/>
    <col min="16122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CONTRACTACIÓ'!C148</f>
        <v>2.19.4</v>
      </c>
      <c r="B3" s="372" t="s">
        <v>308</v>
      </c>
      <c r="C3" s="372" t="str">
        <f>'ÍNDEX CONTRACTACIÓ'!D148</f>
        <v>Adjudicació de l'acord marc d'obres, serveis o subministraments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45.75" thickBot="1" x14ac:dyDescent="0.3">
      <c r="A6" s="208" t="s">
        <v>314</v>
      </c>
      <c r="B6" s="37" t="s">
        <v>955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2" t="s">
        <v>338</v>
      </c>
      <c r="B7" s="389" t="s">
        <v>310</v>
      </c>
      <c r="C7" s="416" t="s">
        <v>339</v>
      </c>
      <c r="D7" s="549" t="s">
        <v>312</v>
      </c>
      <c r="E7" s="323" t="s">
        <v>313</v>
      </c>
    </row>
    <row r="8" spans="1:5" customFormat="1" ht="45" x14ac:dyDescent="0.25">
      <c r="A8" s="63" t="s">
        <v>340</v>
      </c>
      <c r="B8" s="417" t="s">
        <v>956</v>
      </c>
      <c r="C8" s="424" t="s">
        <v>406</v>
      </c>
      <c r="D8" s="608" t="str">
        <f>+'2.15.2'!D13</f>
        <v>Informe proposta/Proposta de resolució</v>
      </c>
      <c r="E8" s="93" t="s">
        <v>318</v>
      </c>
    </row>
    <row r="9" spans="1:5" s="28" customFormat="1" ht="44.25" customHeight="1" x14ac:dyDescent="0.25">
      <c r="A9" s="16" t="s">
        <v>344</v>
      </c>
      <c r="B9" s="419" t="s">
        <v>957</v>
      </c>
      <c r="C9" s="285" t="s">
        <v>958</v>
      </c>
      <c r="D9" s="609" t="str">
        <f>+'2.19.11'!D16</f>
        <v>Notificació i informe tècnic</v>
      </c>
      <c r="E9" s="75" t="s">
        <v>318</v>
      </c>
    </row>
    <row r="10" spans="1:5" s="72" customFormat="1" ht="45" x14ac:dyDescent="0.25">
      <c r="A10" s="16" t="s">
        <v>346</v>
      </c>
      <c r="B10" s="420" t="s">
        <v>959</v>
      </c>
      <c r="C10" s="295" t="s">
        <v>411</v>
      </c>
      <c r="D10" s="609" t="str">
        <f>+'2.15.2'!D15</f>
        <v>Invitacions, ofertes i informe tècnic</v>
      </c>
      <c r="E10" s="75" t="s">
        <v>318</v>
      </c>
    </row>
    <row r="11" spans="1:5" s="72" customFormat="1" ht="45" x14ac:dyDescent="0.25">
      <c r="A11" s="16" t="s">
        <v>349</v>
      </c>
      <c r="B11" s="420" t="s">
        <v>960</v>
      </c>
      <c r="C11" s="295" t="s">
        <v>604</v>
      </c>
      <c r="D11" s="609" t="str">
        <f>+'2.15.2'!D16</f>
        <v>Informe proposta/Proposta de resolució</v>
      </c>
      <c r="E11" s="75" t="s">
        <v>318</v>
      </c>
    </row>
    <row r="12" spans="1:5" s="28" customFormat="1" ht="135.75" thickBot="1" x14ac:dyDescent="0.3">
      <c r="A12" s="50" t="s">
        <v>352</v>
      </c>
      <c r="B12" s="88" t="s">
        <v>683</v>
      </c>
      <c r="C12" s="301" t="s">
        <v>880</v>
      </c>
      <c r="D12" s="591" t="str">
        <f>+'2.15.2'!D18</f>
        <v>Informe tècnic</v>
      </c>
      <c r="E12" s="81" t="s">
        <v>318</v>
      </c>
    </row>
    <row r="13" spans="1:5" customFormat="1" ht="15" x14ac:dyDescent="0.25">
      <c r="A13" s="213"/>
      <c r="B13" s="213"/>
      <c r="C13" s="10"/>
      <c r="D13" s="587"/>
      <c r="E13" s="70"/>
    </row>
    <row r="14" spans="1:5" customFormat="1" ht="15" x14ac:dyDescent="0.25">
      <c r="A14" s="213"/>
      <c r="B14" s="213"/>
      <c r="C14" s="10"/>
      <c r="D14" s="587"/>
      <c r="E14" s="70"/>
    </row>
    <row r="15" spans="1:5" customFormat="1" ht="15" x14ac:dyDescent="0.25">
      <c r="A15" s="213"/>
      <c r="B15" s="213"/>
      <c r="C15" s="10"/>
      <c r="D15" s="587"/>
      <c r="E15" s="70"/>
    </row>
    <row r="16" spans="1:5" customFormat="1" ht="15" x14ac:dyDescent="0.25">
      <c r="A16" s="213"/>
      <c r="B16" s="213"/>
      <c r="C16" s="10"/>
      <c r="D16" s="587"/>
      <c r="E16" s="70"/>
    </row>
    <row r="17" spans="1:5" customFormat="1" ht="15" x14ac:dyDescent="0.25">
      <c r="A17" s="213"/>
      <c r="B17" s="213"/>
      <c r="C17" s="10"/>
      <c r="D17" s="587"/>
      <c r="E17" s="70"/>
    </row>
    <row r="18" spans="1:5" customFormat="1" ht="15" x14ac:dyDescent="0.25">
      <c r="A18" s="213"/>
      <c r="B18" s="213"/>
      <c r="C18" s="10"/>
      <c r="D18" s="587"/>
      <c r="E18" s="70"/>
    </row>
    <row r="19" spans="1:5" customFormat="1" ht="15" x14ac:dyDescent="0.25">
      <c r="A19" s="213"/>
      <c r="B19" s="213"/>
      <c r="C19" s="10"/>
      <c r="D19" s="587"/>
      <c r="E19" s="70"/>
    </row>
    <row r="20" spans="1:5" customFormat="1" ht="15" x14ac:dyDescent="0.25">
      <c r="A20" s="213"/>
      <c r="B20" s="213"/>
      <c r="C20" s="10"/>
      <c r="D20" s="587"/>
      <c r="E20" s="70"/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  <row r="25" spans="1:5" customFormat="1" ht="15" x14ac:dyDescent="0.25">
      <c r="C25" s="9"/>
      <c r="D25" s="593"/>
      <c r="E25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0"/>
  <dimension ref="A1:E2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5703125" style="15" customWidth="1"/>
    <col min="3" max="3" width="104.140625" style="451" customWidth="1"/>
    <col min="4" max="4" width="20.7109375" style="589" customWidth="1"/>
    <col min="5" max="5" width="13.7109375" style="20" customWidth="1"/>
    <col min="6" max="245" width="11.42578125" style="15"/>
    <col min="246" max="246" width="6" style="15" customWidth="1"/>
    <col min="247" max="247" width="25.5703125" style="15" customWidth="1"/>
    <col min="248" max="248" width="131.140625" style="15" customWidth="1"/>
    <col min="249" max="249" width="13.85546875" style="15" customWidth="1"/>
    <col min="250" max="501" width="11.42578125" style="15"/>
    <col min="502" max="502" width="6" style="15" customWidth="1"/>
    <col min="503" max="503" width="25.5703125" style="15" customWidth="1"/>
    <col min="504" max="504" width="131.140625" style="15" customWidth="1"/>
    <col min="505" max="505" width="13.85546875" style="15" customWidth="1"/>
    <col min="506" max="757" width="11.42578125" style="15"/>
    <col min="758" max="758" width="6" style="15" customWidth="1"/>
    <col min="759" max="759" width="25.5703125" style="15" customWidth="1"/>
    <col min="760" max="760" width="131.140625" style="15" customWidth="1"/>
    <col min="761" max="761" width="13.85546875" style="15" customWidth="1"/>
    <col min="762" max="1013" width="11.42578125" style="15"/>
    <col min="1014" max="1014" width="6" style="15" customWidth="1"/>
    <col min="1015" max="1015" width="25.5703125" style="15" customWidth="1"/>
    <col min="1016" max="1016" width="131.140625" style="15" customWidth="1"/>
    <col min="1017" max="1017" width="13.85546875" style="15" customWidth="1"/>
    <col min="1018" max="1269" width="11.42578125" style="15"/>
    <col min="1270" max="1270" width="6" style="15" customWidth="1"/>
    <col min="1271" max="1271" width="25.5703125" style="15" customWidth="1"/>
    <col min="1272" max="1272" width="131.140625" style="15" customWidth="1"/>
    <col min="1273" max="1273" width="13.85546875" style="15" customWidth="1"/>
    <col min="1274" max="1525" width="11.42578125" style="15"/>
    <col min="1526" max="1526" width="6" style="15" customWidth="1"/>
    <col min="1527" max="1527" width="25.5703125" style="15" customWidth="1"/>
    <col min="1528" max="1528" width="131.140625" style="15" customWidth="1"/>
    <col min="1529" max="1529" width="13.85546875" style="15" customWidth="1"/>
    <col min="1530" max="1781" width="11.42578125" style="15"/>
    <col min="1782" max="1782" width="6" style="15" customWidth="1"/>
    <col min="1783" max="1783" width="25.5703125" style="15" customWidth="1"/>
    <col min="1784" max="1784" width="131.140625" style="15" customWidth="1"/>
    <col min="1785" max="1785" width="13.85546875" style="15" customWidth="1"/>
    <col min="1786" max="2037" width="11.42578125" style="15"/>
    <col min="2038" max="2038" width="6" style="15" customWidth="1"/>
    <col min="2039" max="2039" width="25.5703125" style="15" customWidth="1"/>
    <col min="2040" max="2040" width="131.140625" style="15" customWidth="1"/>
    <col min="2041" max="2041" width="13.85546875" style="15" customWidth="1"/>
    <col min="2042" max="2293" width="11.42578125" style="15"/>
    <col min="2294" max="2294" width="6" style="15" customWidth="1"/>
    <col min="2295" max="2295" width="25.5703125" style="15" customWidth="1"/>
    <col min="2296" max="2296" width="131.140625" style="15" customWidth="1"/>
    <col min="2297" max="2297" width="13.85546875" style="15" customWidth="1"/>
    <col min="2298" max="2549" width="11.42578125" style="15"/>
    <col min="2550" max="2550" width="6" style="15" customWidth="1"/>
    <col min="2551" max="2551" width="25.5703125" style="15" customWidth="1"/>
    <col min="2552" max="2552" width="131.140625" style="15" customWidth="1"/>
    <col min="2553" max="2553" width="13.85546875" style="15" customWidth="1"/>
    <col min="2554" max="2805" width="11.42578125" style="15"/>
    <col min="2806" max="2806" width="6" style="15" customWidth="1"/>
    <col min="2807" max="2807" width="25.5703125" style="15" customWidth="1"/>
    <col min="2808" max="2808" width="131.140625" style="15" customWidth="1"/>
    <col min="2809" max="2809" width="13.85546875" style="15" customWidth="1"/>
    <col min="2810" max="3061" width="11.42578125" style="15"/>
    <col min="3062" max="3062" width="6" style="15" customWidth="1"/>
    <col min="3063" max="3063" width="25.5703125" style="15" customWidth="1"/>
    <col min="3064" max="3064" width="131.140625" style="15" customWidth="1"/>
    <col min="3065" max="3065" width="13.85546875" style="15" customWidth="1"/>
    <col min="3066" max="3317" width="11.42578125" style="15"/>
    <col min="3318" max="3318" width="6" style="15" customWidth="1"/>
    <col min="3319" max="3319" width="25.5703125" style="15" customWidth="1"/>
    <col min="3320" max="3320" width="131.140625" style="15" customWidth="1"/>
    <col min="3321" max="3321" width="13.85546875" style="15" customWidth="1"/>
    <col min="3322" max="3573" width="11.42578125" style="15"/>
    <col min="3574" max="3574" width="6" style="15" customWidth="1"/>
    <col min="3575" max="3575" width="25.5703125" style="15" customWidth="1"/>
    <col min="3576" max="3576" width="131.140625" style="15" customWidth="1"/>
    <col min="3577" max="3577" width="13.85546875" style="15" customWidth="1"/>
    <col min="3578" max="3829" width="11.42578125" style="15"/>
    <col min="3830" max="3830" width="6" style="15" customWidth="1"/>
    <col min="3831" max="3831" width="25.5703125" style="15" customWidth="1"/>
    <col min="3832" max="3832" width="131.140625" style="15" customWidth="1"/>
    <col min="3833" max="3833" width="13.85546875" style="15" customWidth="1"/>
    <col min="3834" max="4085" width="11.42578125" style="15"/>
    <col min="4086" max="4086" width="6" style="15" customWidth="1"/>
    <col min="4087" max="4087" width="25.5703125" style="15" customWidth="1"/>
    <col min="4088" max="4088" width="131.140625" style="15" customWidth="1"/>
    <col min="4089" max="4089" width="13.85546875" style="15" customWidth="1"/>
    <col min="4090" max="4341" width="11.42578125" style="15"/>
    <col min="4342" max="4342" width="6" style="15" customWidth="1"/>
    <col min="4343" max="4343" width="25.5703125" style="15" customWidth="1"/>
    <col min="4344" max="4344" width="131.140625" style="15" customWidth="1"/>
    <col min="4345" max="4345" width="13.85546875" style="15" customWidth="1"/>
    <col min="4346" max="4597" width="11.42578125" style="15"/>
    <col min="4598" max="4598" width="6" style="15" customWidth="1"/>
    <col min="4599" max="4599" width="25.5703125" style="15" customWidth="1"/>
    <col min="4600" max="4600" width="131.140625" style="15" customWidth="1"/>
    <col min="4601" max="4601" width="13.85546875" style="15" customWidth="1"/>
    <col min="4602" max="4853" width="11.42578125" style="15"/>
    <col min="4854" max="4854" width="6" style="15" customWidth="1"/>
    <col min="4855" max="4855" width="25.5703125" style="15" customWidth="1"/>
    <col min="4856" max="4856" width="131.140625" style="15" customWidth="1"/>
    <col min="4857" max="4857" width="13.85546875" style="15" customWidth="1"/>
    <col min="4858" max="5109" width="11.42578125" style="15"/>
    <col min="5110" max="5110" width="6" style="15" customWidth="1"/>
    <col min="5111" max="5111" width="25.5703125" style="15" customWidth="1"/>
    <col min="5112" max="5112" width="131.140625" style="15" customWidth="1"/>
    <col min="5113" max="5113" width="13.85546875" style="15" customWidth="1"/>
    <col min="5114" max="5365" width="11.42578125" style="15"/>
    <col min="5366" max="5366" width="6" style="15" customWidth="1"/>
    <col min="5367" max="5367" width="25.5703125" style="15" customWidth="1"/>
    <col min="5368" max="5368" width="131.140625" style="15" customWidth="1"/>
    <col min="5369" max="5369" width="13.85546875" style="15" customWidth="1"/>
    <col min="5370" max="5621" width="11.42578125" style="15"/>
    <col min="5622" max="5622" width="6" style="15" customWidth="1"/>
    <col min="5623" max="5623" width="25.5703125" style="15" customWidth="1"/>
    <col min="5624" max="5624" width="131.140625" style="15" customWidth="1"/>
    <col min="5625" max="5625" width="13.85546875" style="15" customWidth="1"/>
    <col min="5626" max="5877" width="11.42578125" style="15"/>
    <col min="5878" max="5878" width="6" style="15" customWidth="1"/>
    <col min="5879" max="5879" width="25.5703125" style="15" customWidth="1"/>
    <col min="5880" max="5880" width="131.140625" style="15" customWidth="1"/>
    <col min="5881" max="5881" width="13.85546875" style="15" customWidth="1"/>
    <col min="5882" max="6133" width="11.42578125" style="15"/>
    <col min="6134" max="6134" width="6" style="15" customWidth="1"/>
    <col min="6135" max="6135" width="25.5703125" style="15" customWidth="1"/>
    <col min="6136" max="6136" width="131.140625" style="15" customWidth="1"/>
    <col min="6137" max="6137" width="13.85546875" style="15" customWidth="1"/>
    <col min="6138" max="6389" width="11.42578125" style="15"/>
    <col min="6390" max="6390" width="6" style="15" customWidth="1"/>
    <col min="6391" max="6391" width="25.5703125" style="15" customWidth="1"/>
    <col min="6392" max="6392" width="131.140625" style="15" customWidth="1"/>
    <col min="6393" max="6393" width="13.85546875" style="15" customWidth="1"/>
    <col min="6394" max="6645" width="11.42578125" style="15"/>
    <col min="6646" max="6646" width="6" style="15" customWidth="1"/>
    <col min="6647" max="6647" width="25.5703125" style="15" customWidth="1"/>
    <col min="6648" max="6648" width="131.140625" style="15" customWidth="1"/>
    <col min="6649" max="6649" width="13.85546875" style="15" customWidth="1"/>
    <col min="6650" max="6901" width="11.42578125" style="15"/>
    <col min="6902" max="6902" width="6" style="15" customWidth="1"/>
    <col min="6903" max="6903" width="25.5703125" style="15" customWidth="1"/>
    <col min="6904" max="6904" width="131.140625" style="15" customWidth="1"/>
    <col min="6905" max="6905" width="13.85546875" style="15" customWidth="1"/>
    <col min="6906" max="7157" width="11.42578125" style="15"/>
    <col min="7158" max="7158" width="6" style="15" customWidth="1"/>
    <col min="7159" max="7159" width="25.5703125" style="15" customWidth="1"/>
    <col min="7160" max="7160" width="131.140625" style="15" customWidth="1"/>
    <col min="7161" max="7161" width="13.85546875" style="15" customWidth="1"/>
    <col min="7162" max="7413" width="11.42578125" style="15"/>
    <col min="7414" max="7414" width="6" style="15" customWidth="1"/>
    <col min="7415" max="7415" width="25.5703125" style="15" customWidth="1"/>
    <col min="7416" max="7416" width="131.140625" style="15" customWidth="1"/>
    <col min="7417" max="7417" width="13.85546875" style="15" customWidth="1"/>
    <col min="7418" max="7669" width="11.42578125" style="15"/>
    <col min="7670" max="7670" width="6" style="15" customWidth="1"/>
    <col min="7671" max="7671" width="25.5703125" style="15" customWidth="1"/>
    <col min="7672" max="7672" width="131.140625" style="15" customWidth="1"/>
    <col min="7673" max="7673" width="13.85546875" style="15" customWidth="1"/>
    <col min="7674" max="7925" width="11.42578125" style="15"/>
    <col min="7926" max="7926" width="6" style="15" customWidth="1"/>
    <col min="7927" max="7927" width="25.5703125" style="15" customWidth="1"/>
    <col min="7928" max="7928" width="131.140625" style="15" customWidth="1"/>
    <col min="7929" max="7929" width="13.85546875" style="15" customWidth="1"/>
    <col min="7930" max="8181" width="11.42578125" style="15"/>
    <col min="8182" max="8182" width="6" style="15" customWidth="1"/>
    <col min="8183" max="8183" width="25.5703125" style="15" customWidth="1"/>
    <col min="8184" max="8184" width="131.140625" style="15" customWidth="1"/>
    <col min="8185" max="8185" width="13.85546875" style="15" customWidth="1"/>
    <col min="8186" max="8437" width="11.42578125" style="15"/>
    <col min="8438" max="8438" width="6" style="15" customWidth="1"/>
    <col min="8439" max="8439" width="25.5703125" style="15" customWidth="1"/>
    <col min="8440" max="8440" width="131.140625" style="15" customWidth="1"/>
    <col min="8441" max="8441" width="13.85546875" style="15" customWidth="1"/>
    <col min="8442" max="8693" width="11.42578125" style="15"/>
    <col min="8694" max="8694" width="6" style="15" customWidth="1"/>
    <col min="8695" max="8695" width="25.5703125" style="15" customWidth="1"/>
    <col min="8696" max="8696" width="131.140625" style="15" customWidth="1"/>
    <col min="8697" max="8697" width="13.85546875" style="15" customWidth="1"/>
    <col min="8698" max="8949" width="11.42578125" style="15"/>
    <col min="8950" max="8950" width="6" style="15" customWidth="1"/>
    <col min="8951" max="8951" width="25.5703125" style="15" customWidth="1"/>
    <col min="8952" max="8952" width="131.140625" style="15" customWidth="1"/>
    <col min="8953" max="8953" width="13.85546875" style="15" customWidth="1"/>
    <col min="8954" max="9205" width="11.42578125" style="15"/>
    <col min="9206" max="9206" width="6" style="15" customWidth="1"/>
    <col min="9207" max="9207" width="25.5703125" style="15" customWidth="1"/>
    <col min="9208" max="9208" width="131.140625" style="15" customWidth="1"/>
    <col min="9209" max="9209" width="13.85546875" style="15" customWidth="1"/>
    <col min="9210" max="9461" width="11.42578125" style="15"/>
    <col min="9462" max="9462" width="6" style="15" customWidth="1"/>
    <col min="9463" max="9463" width="25.5703125" style="15" customWidth="1"/>
    <col min="9464" max="9464" width="131.140625" style="15" customWidth="1"/>
    <col min="9465" max="9465" width="13.85546875" style="15" customWidth="1"/>
    <col min="9466" max="9717" width="11.42578125" style="15"/>
    <col min="9718" max="9718" width="6" style="15" customWidth="1"/>
    <col min="9719" max="9719" width="25.5703125" style="15" customWidth="1"/>
    <col min="9720" max="9720" width="131.140625" style="15" customWidth="1"/>
    <col min="9721" max="9721" width="13.85546875" style="15" customWidth="1"/>
    <col min="9722" max="9973" width="11.42578125" style="15"/>
    <col min="9974" max="9974" width="6" style="15" customWidth="1"/>
    <col min="9975" max="9975" width="25.5703125" style="15" customWidth="1"/>
    <col min="9976" max="9976" width="131.140625" style="15" customWidth="1"/>
    <col min="9977" max="9977" width="13.85546875" style="15" customWidth="1"/>
    <col min="9978" max="10229" width="11.42578125" style="15"/>
    <col min="10230" max="10230" width="6" style="15" customWidth="1"/>
    <col min="10231" max="10231" width="25.5703125" style="15" customWidth="1"/>
    <col min="10232" max="10232" width="131.140625" style="15" customWidth="1"/>
    <col min="10233" max="10233" width="13.85546875" style="15" customWidth="1"/>
    <col min="10234" max="10485" width="11.42578125" style="15"/>
    <col min="10486" max="10486" width="6" style="15" customWidth="1"/>
    <col min="10487" max="10487" width="25.5703125" style="15" customWidth="1"/>
    <col min="10488" max="10488" width="131.140625" style="15" customWidth="1"/>
    <col min="10489" max="10489" width="13.85546875" style="15" customWidth="1"/>
    <col min="10490" max="10741" width="11.42578125" style="15"/>
    <col min="10742" max="10742" width="6" style="15" customWidth="1"/>
    <col min="10743" max="10743" width="25.5703125" style="15" customWidth="1"/>
    <col min="10744" max="10744" width="131.140625" style="15" customWidth="1"/>
    <col min="10745" max="10745" width="13.85546875" style="15" customWidth="1"/>
    <col min="10746" max="10997" width="11.42578125" style="15"/>
    <col min="10998" max="10998" width="6" style="15" customWidth="1"/>
    <col min="10999" max="10999" width="25.5703125" style="15" customWidth="1"/>
    <col min="11000" max="11000" width="131.140625" style="15" customWidth="1"/>
    <col min="11001" max="11001" width="13.85546875" style="15" customWidth="1"/>
    <col min="11002" max="11253" width="11.42578125" style="15"/>
    <col min="11254" max="11254" width="6" style="15" customWidth="1"/>
    <col min="11255" max="11255" width="25.5703125" style="15" customWidth="1"/>
    <col min="11256" max="11256" width="131.140625" style="15" customWidth="1"/>
    <col min="11257" max="11257" width="13.85546875" style="15" customWidth="1"/>
    <col min="11258" max="11509" width="11.42578125" style="15"/>
    <col min="11510" max="11510" width="6" style="15" customWidth="1"/>
    <col min="11511" max="11511" width="25.5703125" style="15" customWidth="1"/>
    <col min="11512" max="11512" width="131.140625" style="15" customWidth="1"/>
    <col min="11513" max="11513" width="13.85546875" style="15" customWidth="1"/>
    <col min="11514" max="11765" width="11.42578125" style="15"/>
    <col min="11766" max="11766" width="6" style="15" customWidth="1"/>
    <col min="11767" max="11767" width="25.5703125" style="15" customWidth="1"/>
    <col min="11768" max="11768" width="131.140625" style="15" customWidth="1"/>
    <col min="11769" max="11769" width="13.85546875" style="15" customWidth="1"/>
    <col min="11770" max="12021" width="11.42578125" style="15"/>
    <col min="12022" max="12022" width="6" style="15" customWidth="1"/>
    <col min="12023" max="12023" width="25.5703125" style="15" customWidth="1"/>
    <col min="12024" max="12024" width="131.140625" style="15" customWidth="1"/>
    <col min="12025" max="12025" width="13.85546875" style="15" customWidth="1"/>
    <col min="12026" max="12277" width="11.42578125" style="15"/>
    <col min="12278" max="12278" width="6" style="15" customWidth="1"/>
    <col min="12279" max="12279" width="25.5703125" style="15" customWidth="1"/>
    <col min="12280" max="12280" width="131.140625" style="15" customWidth="1"/>
    <col min="12281" max="12281" width="13.85546875" style="15" customWidth="1"/>
    <col min="12282" max="12533" width="11.42578125" style="15"/>
    <col min="12534" max="12534" width="6" style="15" customWidth="1"/>
    <col min="12535" max="12535" width="25.5703125" style="15" customWidth="1"/>
    <col min="12536" max="12536" width="131.140625" style="15" customWidth="1"/>
    <col min="12537" max="12537" width="13.85546875" style="15" customWidth="1"/>
    <col min="12538" max="12789" width="11.42578125" style="15"/>
    <col min="12790" max="12790" width="6" style="15" customWidth="1"/>
    <col min="12791" max="12791" width="25.5703125" style="15" customWidth="1"/>
    <col min="12792" max="12792" width="131.140625" style="15" customWidth="1"/>
    <col min="12793" max="12793" width="13.85546875" style="15" customWidth="1"/>
    <col min="12794" max="13045" width="11.42578125" style="15"/>
    <col min="13046" max="13046" width="6" style="15" customWidth="1"/>
    <col min="13047" max="13047" width="25.5703125" style="15" customWidth="1"/>
    <col min="13048" max="13048" width="131.140625" style="15" customWidth="1"/>
    <col min="13049" max="13049" width="13.85546875" style="15" customWidth="1"/>
    <col min="13050" max="13301" width="11.42578125" style="15"/>
    <col min="13302" max="13302" width="6" style="15" customWidth="1"/>
    <col min="13303" max="13303" width="25.5703125" style="15" customWidth="1"/>
    <col min="13304" max="13304" width="131.140625" style="15" customWidth="1"/>
    <col min="13305" max="13305" width="13.85546875" style="15" customWidth="1"/>
    <col min="13306" max="13557" width="11.42578125" style="15"/>
    <col min="13558" max="13558" width="6" style="15" customWidth="1"/>
    <col min="13559" max="13559" width="25.5703125" style="15" customWidth="1"/>
    <col min="13560" max="13560" width="131.140625" style="15" customWidth="1"/>
    <col min="13561" max="13561" width="13.85546875" style="15" customWidth="1"/>
    <col min="13562" max="13813" width="11.42578125" style="15"/>
    <col min="13814" max="13814" width="6" style="15" customWidth="1"/>
    <col min="13815" max="13815" width="25.5703125" style="15" customWidth="1"/>
    <col min="13816" max="13816" width="131.140625" style="15" customWidth="1"/>
    <col min="13817" max="13817" width="13.85546875" style="15" customWidth="1"/>
    <col min="13818" max="14069" width="11.42578125" style="15"/>
    <col min="14070" max="14070" width="6" style="15" customWidth="1"/>
    <col min="14071" max="14071" width="25.5703125" style="15" customWidth="1"/>
    <col min="14072" max="14072" width="131.140625" style="15" customWidth="1"/>
    <col min="14073" max="14073" width="13.85546875" style="15" customWidth="1"/>
    <col min="14074" max="14325" width="11.42578125" style="15"/>
    <col min="14326" max="14326" width="6" style="15" customWidth="1"/>
    <col min="14327" max="14327" width="25.5703125" style="15" customWidth="1"/>
    <col min="14328" max="14328" width="131.140625" style="15" customWidth="1"/>
    <col min="14329" max="14329" width="13.85546875" style="15" customWidth="1"/>
    <col min="14330" max="14581" width="11.42578125" style="15"/>
    <col min="14582" max="14582" width="6" style="15" customWidth="1"/>
    <col min="14583" max="14583" width="25.5703125" style="15" customWidth="1"/>
    <col min="14584" max="14584" width="131.140625" style="15" customWidth="1"/>
    <col min="14585" max="14585" width="13.85546875" style="15" customWidth="1"/>
    <col min="14586" max="14837" width="11.42578125" style="15"/>
    <col min="14838" max="14838" width="6" style="15" customWidth="1"/>
    <col min="14839" max="14839" width="25.5703125" style="15" customWidth="1"/>
    <col min="14840" max="14840" width="131.140625" style="15" customWidth="1"/>
    <col min="14841" max="14841" width="13.85546875" style="15" customWidth="1"/>
    <col min="14842" max="15093" width="11.42578125" style="15"/>
    <col min="15094" max="15094" width="6" style="15" customWidth="1"/>
    <col min="15095" max="15095" width="25.5703125" style="15" customWidth="1"/>
    <col min="15096" max="15096" width="131.140625" style="15" customWidth="1"/>
    <col min="15097" max="15097" width="13.85546875" style="15" customWidth="1"/>
    <col min="15098" max="15349" width="11.42578125" style="15"/>
    <col min="15350" max="15350" width="6" style="15" customWidth="1"/>
    <col min="15351" max="15351" width="25.5703125" style="15" customWidth="1"/>
    <col min="15352" max="15352" width="131.140625" style="15" customWidth="1"/>
    <col min="15353" max="15353" width="13.85546875" style="15" customWidth="1"/>
    <col min="15354" max="15605" width="11.42578125" style="15"/>
    <col min="15606" max="15606" width="6" style="15" customWidth="1"/>
    <col min="15607" max="15607" width="25.5703125" style="15" customWidth="1"/>
    <col min="15608" max="15608" width="131.140625" style="15" customWidth="1"/>
    <col min="15609" max="15609" width="13.85546875" style="15" customWidth="1"/>
    <col min="15610" max="15861" width="11.42578125" style="15"/>
    <col min="15862" max="15862" width="6" style="15" customWidth="1"/>
    <col min="15863" max="15863" width="25.5703125" style="15" customWidth="1"/>
    <col min="15864" max="15864" width="131.140625" style="15" customWidth="1"/>
    <col min="15865" max="15865" width="13.85546875" style="15" customWidth="1"/>
    <col min="15866" max="16117" width="11.42578125" style="15"/>
    <col min="16118" max="16118" width="6" style="15" customWidth="1"/>
    <col min="16119" max="16119" width="25.5703125" style="15" customWidth="1"/>
    <col min="16120" max="16120" width="131.140625" style="15" customWidth="1"/>
    <col min="16121" max="16121" width="13.85546875" style="15" customWidth="1"/>
    <col min="16122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CONTRACTACIÓ'!C149</f>
        <v>2.19.5</v>
      </c>
      <c r="B3" s="372" t="s">
        <v>308</v>
      </c>
      <c r="C3" s="372" t="str">
        <f>'ÍNDEX CONTRACTACIÓ'!D149</f>
        <v>Formalització de l'acord marc d'obres, serveis o subministraments susceptible de recurs especial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45.75" thickBot="1" x14ac:dyDescent="0.3">
      <c r="A6" s="208" t="s">
        <v>314</v>
      </c>
      <c r="B6" s="37" t="s">
        <v>961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2" t="s">
        <v>338</v>
      </c>
      <c r="B7" s="389" t="s">
        <v>310</v>
      </c>
      <c r="C7" s="416" t="s">
        <v>339</v>
      </c>
      <c r="D7" s="549" t="s">
        <v>312</v>
      </c>
      <c r="E7" s="164" t="s">
        <v>313</v>
      </c>
    </row>
    <row r="8" spans="1:5" s="72" customFormat="1" ht="45" x14ac:dyDescent="0.25">
      <c r="A8" s="16" t="s">
        <v>340</v>
      </c>
      <c r="B8" s="420" t="s">
        <v>962</v>
      </c>
      <c r="C8" s="284" t="s">
        <v>685</v>
      </c>
      <c r="D8" s="559" t="str">
        <f>+'2.15.3'!D13</f>
        <v>Certificat</v>
      </c>
      <c r="E8" s="31" t="s">
        <v>318</v>
      </c>
    </row>
    <row r="9" spans="1:5" s="72" customFormat="1" ht="45.75" thickBot="1" x14ac:dyDescent="0.3">
      <c r="A9" s="18" t="s">
        <v>344</v>
      </c>
      <c r="B9" s="421" t="s">
        <v>963</v>
      </c>
      <c r="C9" s="287" t="s">
        <v>424</v>
      </c>
      <c r="D9" s="562" t="str">
        <f>+'2.15.3'!D14</f>
        <v>Resolució</v>
      </c>
      <c r="E9" s="41" t="s">
        <v>318</v>
      </c>
    </row>
    <row r="10" spans="1:5" customFormat="1" ht="15" x14ac:dyDescent="0.25">
      <c r="A10" s="213"/>
      <c r="B10" s="213"/>
      <c r="C10" s="10"/>
      <c r="D10" s="587"/>
      <c r="E10" s="70"/>
    </row>
    <row r="11" spans="1:5" customFormat="1" ht="15" x14ac:dyDescent="0.25">
      <c r="A11" s="213"/>
      <c r="B11" s="213"/>
      <c r="C11" s="10"/>
      <c r="D11" s="587"/>
      <c r="E11" s="70"/>
    </row>
    <row r="12" spans="1:5" customFormat="1" ht="15" x14ac:dyDescent="0.25">
      <c r="A12" s="213"/>
      <c r="B12" s="213"/>
      <c r="C12" s="10"/>
      <c r="D12" s="587"/>
      <c r="E12" s="70"/>
    </row>
    <row r="13" spans="1:5" customFormat="1" ht="15" x14ac:dyDescent="0.25">
      <c r="A13" s="213"/>
      <c r="B13" s="213"/>
      <c r="C13" s="10"/>
      <c r="D13" s="587"/>
      <c r="E13" s="70"/>
    </row>
    <row r="14" spans="1:5" customFormat="1" ht="15" x14ac:dyDescent="0.25">
      <c r="A14" s="213"/>
      <c r="B14" s="213"/>
      <c r="C14" s="10"/>
      <c r="D14" s="587"/>
      <c r="E14" s="70"/>
    </row>
    <row r="15" spans="1:5" customFormat="1" ht="15" x14ac:dyDescent="0.25">
      <c r="A15" s="213"/>
      <c r="B15" s="213"/>
      <c r="C15" s="10"/>
      <c r="D15" s="587"/>
      <c r="E15" s="70"/>
    </row>
    <row r="16" spans="1:5" customFormat="1" ht="15" x14ac:dyDescent="0.25">
      <c r="A16" s="213"/>
      <c r="B16" s="213"/>
      <c r="C16" s="10"/>
      <c r="D16" s="587"/>
      <c r="E16" s="70"/>
    </row>
    <row r="17" spans="1:5" customFormat="1" ht="15" x14ac:dyDescent="0.25">
      <c r="A17" s="213"/>
      <c r="B17" s="213"/>
      <c r="C17" s="10"/>
      <c r="D17" s="587"/>
      <c r="E17" s="70"/>
    </row>
    <row r="18" spans="1:5" customFormat="1" ht="15" x14ac:dyDescent="0.25">
      <c r="A18" s="213"/>
      <c r="B18" s="213"/>
      <c r="C18" s="10"/>
      <c r="D18" s="587"/>
      <c r="E18" s="70"/>
    </row>
    <row r="19" spans="1:5" customFormat="1" ht="15" x14ac:dyDescent="0.25">
      <c r="A19" s="213"/>
      <c r="B19" s="213"/>
      <c r="C19" s="10"/>
      <c r="D19" s="587"/>
      <c r="E19" s="70"/>
    </row>
    <row r="20" spans="1:5" customFormat="1" ht="15" x14ac:dyDescent="0.25">
      <c r="A20" s="213"/>
      <c r="B20" s="213"/>
      <c r="C20" s="10"/>
      <c r="D20" s="587"/>
      <c r="E20" s="70"/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  <row r="25" spans="1:5" customFormat="1" ht="15" x14ac:dyDescent="0.25">
      <c r="C25" s="9"/>
      <c r="D25" s="593"/>
      <c r="E25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3.5703125" style="451" customWidth="1"/>
    <col min="4" max="4" width="20.7109375" style="589" customWidth="1"/>
    <col min="5" max="5" width="13.7109375" style="20" customWidth="1"/>
    <col min="6" max="240" width="11.42578125" style="15"/>
    <col min="241" max="241" width="6" style="15" customWidth="1"/>
    <col min="242" max="242" width="25.5703125" style="15" customWidth="1"/>
    <col min="243" max="243" width="131.140625" style="15" customWidth="1"/>
    <col min="244" max="244" width="13.85546875" style="15" customWidth="1"/>
    <col min="245" max="496" width="11.42578125" style="15"/>
    <col min="497" max="497" width="6" style="15" customWidth="1"/>
    <col min="498" max="498" width="25.5703125" style="15" customWidth="1"/>
    <col min="499" max="499" width="131.140625" style="15" customWidth="1"/>
    <col min="500" max="500" width="13.85546875" style="15" customWidth="1"/>
    <col min="501" max="752" width="11.42578125" style="15"/>
    <col min="753" max="753" width="6" style="15" customWidth="1"/>
    <col min="754" max="754" width="25.5703125" style="15" customWidth="1"/>
    <col min="755" max="755" width="131.140625" style="15" customWidth="1"/>
    <col min="756" max="756" width="13.85546875" style="15" customWidth="1"/>
    <col min="757" max="1008" width="11.42578125" style="15"/>
    <col min="1009" max="1009" width="6" style="15" customWidth="1"/>
    <col min="1010" max="1010" width="25.5703125" style="15" customWidth="1"/>
    <col min="1011" max="1011" width="131.140625" style="15" customWidth="1"/>
    <col min="1012" max="1012" width="13.85546875" style="15" customWidth="1"/>
    <col min="1013" max="1264" width="11.42578125" style="15"/>
    <col min="1265" max="1265" width="6" style="15" customWidth="1"/>
    <col min="1266" max="1266" width="25.5703125" style="15" customWidth="1"/>
    <col min="1267" max="1267" width="131.140625" style="15" customWidth="1"/>
    <col min="1268" max="1268" width="13.85546875" style="15" customWidth="1"/>
    <col min="1269" max="1520" width="11.42578125" style="15"/>
    <col min="1521" max="1521" width="6" style="15" customWidth="1"/>
    <col min="1522" max="1522" width="25.5703125" style="15" customWidth="1"/>
    <col min="1523" max="1523" width="131.140625" style="15" customWidth="1"/>
    <col min="1524" max="1524" width="13.85546875" style="15" customWidth="1"/>
    <col min="1525" max="1776" width="11.42578125" style="15"/>
    <col min="1777" max="1777" width="6" style="15" customWidth="1"/>
    <col min="1778" max="1778" width="25.5703125" style="15" customWidth="1"/>
    <col min="1779" max="1779" width="131.140625" style="15" customWidth="1"/>
    <col min="1780" max="1780" width="13.85546875" style="15" customWidth="1"/>
    <col min="1781" max="2032" width="11.42578125" style="15"/>
    <col min="2033" max="2033" width="6" style="15" customWidth="1"/>
    <col min="2034" max="2034" width="25.5703125" style="15" customWidth="1"/>
    <col min="2035" max="2035" width="131.140625" style="15" customWidth="1"/>
    <col min="2036" max="2036" width="13.85546875" style="15" customWidth="1"/>
    <col min="2037" max="2288" width="11.42578125" style="15"/>
    <col min="2289" max="2289" width="6" style="15" customWidth="1"/>
    <col min="2290" max="2290" width="25.5703125" style="15" customWidth="1"/>
    <col min="2291" max="2291" width="131.140625" style="15" customWidth="1"/>
    <col min="2292" max="2292" width="13.85546875" style="15" customWidth="1"/>
    <col min="2293" max="2544" width="11.42578125" style="15"/>
    <col min="2545" max="2545" width="6" style="15" customWidth="1"/>
    <col min="2546" max="2546" width="25.5703125" style="15" customWidth="1"/>
    <col min="2547" max="2547" width="131.140625" style="15" customWidth="1"/>
    <col min="2548" max="2548" width="13.85546875" style="15" customWidth="1"/>
    <col min="2549" max="2800" width="11.42578125" style="15"/>
    <col min="2801" max="2801" width="6" style="15" customWidth="1"/>
    <col min="2802" max="2802" width="25.5703125" style="15" customWidth="1"/>
    <col min="2803" max="2803" width="131.140625" style="15" customWidth="1"/>
    <col min="2804" max="2804" width="13.85546875" style="15" customWidth="1"/>
    <col min="2805" max="3056" width="11.42578125" style="15"/>
    <col min="3057" max="3057" width="6" style="15" customWidth="1"/>
    <col min="3058" max="3058" width="25.5703125" style="15" customWidth="1"/>
    <col min="3059" max="3059" width="131.140625" style="15" customWidth="1"/>
    <col min="3060" max="3060" width="13.85546875" style="15" customWidth="1"/>
    <col min="3061" max="3312" width="11.42578125" style="15"/>
    <col min="3313" max="3313" width="6" style="15" customWidth="1"/>
    <col min="3314" max="3314" width="25.5703125" style="15" customWidth="1"/>
    <col min="3315" max="3315" width="131.140625" style="15" customWidth="1"/>
    <col min="3316" max="3316" width="13.85546875" style="15" customWidth="1"/>
    <col min="3317" max="3568" width="11.42578125" style="15"/>
    <col min="3569" max="3569" width="6" style="15" customWidth="1"/>
    <col min="3570" max="3570" width="25.5703125" style="15" customWidth="1"/>
    <col min="3571" max="3571" width="131.140625" style="15" customWidth="1"/>
    <col min="3572" max="3572" width="13.85546875" style="15" customWidth="1"/>
    <col min="3573" max="3824" width="11.42578125" style="15"/>
    <col min="3825" max="3825" width="6" style="15" customWidth="1"/>
    <col min="3826" max="3826" width="25.5703125" style="15" customWidth="1"/>
    <col min="3827" max="3827" width="131.140625" style="15" customWidth="1"/>
    <col min="3828" max="3828" width="13.85546875" style="15" customWidth="1"/>
    <col min="3829" max="4080" width="11.42578125" style="15"/>
    <col min="4081" max="4081" width="6" style="15" customWidth="1"/>
    <col min="4082" max="4082" width="25.5703125" style="15" customWidth="1"/>
    <col min="4083" max="4083" width="131.140625" style="15" customWidth="1"/>
    <col min="4084" max="4084" width="13.85546875" style="15" customWidth="1"/>
    <col min="4085" max="4336" width="11.42578125" style="15"/>
    <col min="4337" max="4337" width="6" style="15" customWidth="1"/>
    <col min="4338" max="4338" width="25.5703125" style="15" customWidth="1"/>
    <col min="4339" max="4339" width="131.140625" style="15" customWidth="1"/>
    <col min="4340" max="4340" width="13.85546875" style="15" customWidth="1"/>
    <col min="4341" max="4592" width="11.42578125" style="15"/>
    <col min="4593" max="4593" width="6" style="15" customWidth="1"/>
    <col min="4594" max="4594" width="25.5703125" style="15" customWidth="1"/>
    <col min="4595" max="4595" width="131.140625" style="15" customWidth="1"/>
    <col min="4596" max="4596" width="13.85546875" style="15" customWidth="1"/>
    <col min="4597" max="4848" width="11.42578125" style="15"/>
    <col min="4849" max="4849" width="6" style="15" customWidth="1"/>
    <col min="4850" max="4850" width="25.5703125" style="15" customWidth="1"/>
    <col min="4851" max="4851" width="131.140625" style="15" customWidth="1"/>
    <col min="4852" max="4852" width="13.85546875" style="15" customWidth="1"/>
    <col min="4853" max="5104" width="11.42578125" style="15"/>
    <col min="5105" max="5105" width="6" style="15" customWidth="1"/>
    <col min="5106" max="5106" width="25.5703125" style="15" customWidth="1"/>
    <col min="5107" max="5107" width="131.140625" style="15" customWidth="1"/>
    <col min="5108" max="5108" width="13.85546875" style="15" customWidth="1"/>
    <col min="5109" max="5360" width="11.42578125" style="15"/>
    <col min="5361" max="5361" width="6" style="15" customWidth="1"/>
    <col min="5362" max="5362" width="25.5703125" style="15" customWidth="1"/>
    <col min="5363" max="5363" width="131.140625" style="15" customWidth="1"/>
    <col min="5364" max="5364" width="13.85546875" style="15" customWidth="1"/>
    <col min="5365" max="5616" width="11.42578125" style="15"/>
    <col min="5617" max="5617" width="6" style="15" customWidth="1"/>
    <col min="5618" max="5618" width="25.5703125" style="15" customWidth="1"/>
    <col min="5619" max="5619" width="131.140625" style="15" customWidth="1"/>
    <col min="5620" max="5620" width="13.85546875" style="15" customWidth="1"/>
    <col min="5621" max="5872" width="11.42578125" style="15"/>
    <col min="5873" max="5873" width="6" style="15" customWidth="1"/>
    <col min="5874" max="5874" width="25.5703125" style="15" customWidth="1"/>
    <col min="5875" max="5875" width="131.140625" style="15" customWidth="1"/>
    <col min="5876" max="5876" width="13.85546875" style="15" customWidth="1"/>
    <col min="5877" max="6128" width="11.42578125" style="15"/>
    <col min="6129" max="6129" width="6" style="15" customWidth="1"/>
    <col min="6130" max="6130" width="25.5703125" style="15" customWidth="1"/>
    <col min="6131" max="6131" width="131.140625" style="15" customWidth="1"/>
    <col min="6132" max="6132" width="13.85546875" style="15" customWidth="1"/>
    <col min="6133" max="6384" width="11.42578125" style="15"/>
    <col min="6385" max="6385" width="6" style="15" customWidth="1"/>
    <col min="6386" max="6386" width="25.5703125" style="15" customWidth="1"/>
    <col min="6387" max="6387" width="131.140625" style="15" customWidth="1"/>
    <col min="6388" max="6388" width="13.85546875" style="15" customWidth="1"/>
    <col min="6389" max="6640" width="11.42578125" style="15"/>
    <col min="6641" max="6641" width="6" style="15" customWidth="1"/>
    <col min="6642" max="6642" width="25.5703125" style="15" customWidth="1"/>
    <col min="6643" max="6643" width="131.140625" style="15" customWidth="1"/>
    <col min="6644" max="6644" width="13.85546875" style="15" customWidth="1"/>
    <col min="6645" max="6896" width="11.42578125" style="15"/>
    <col min="6897" max="6897" width="6" style="15" customWidth="1"/>
    <col min="6898" max="6898" width="25.5703125" style="15" customWidth="1"/>
    <col min="6899" max="6899" width="131.140625" style="15" customWidth="1"/>
    <col min="6900" max="6900" width="13.85546875" style="15" customWidth="1"/>
    <col min="6901" max="7152" width="11.42578125" style="15"/>
    <col min="7153" max="7153" width="6" style="15" customWidth="1"/>
    <col min="7154" max="7154" width="25.5703125" style="15" customWidth="1"/>
    <col min="7155" max="7155" width="131.140625" style="15" customWidth="1"/>
    <col min="7156" max="7156" width="13.85546875" style="15" customWidth="1"/>
    <col min="7157" max="7408" width="11.42578125" style="15"/>
    <col min="7409" max="7409" width="6" style="15" customWidth="1"/>
    <col min="7410" max="7410" width="25.5703125" style="15" customWidth="1"/>
    <col min="7411" max="7411" width="131.140625" style="15" customWidth="1"/>
    <col min="7412" max="7412" width="13.85546875" style="15" customWidth="1"/>
    <col min="7413" max="7664" width="11.42578125" style="15"/>
    <col min="7665" max="7665" width="6" style="15" customWidth="1"/>
    <col min="7666" max="7666" width="25.5703125" style="15" customWidth="1"/>
    <col min="7667" max="7667" width="131.140625" style="15" customWidth="1"/>
    <col min="7668" max="7668" width="13.85546875" style="15" customWidth="1"/>
    <col min="7669" max="7920" width="11.42578125" style="15"/>
    <col min="7921" max="7921" width="6" style="15" customWidth="1"/>
    <col min="7922" max="7922" width="25.5703125" style="15" customWidth="1"/>
    <col min="7923" max="7923" width="131.140625" style="15" customWidth="1"/>
    <col min="7924" max="7924" width="13.85546875" style="15" customWidth="1"/>
    <col min="7925" max="8176" width="11.42578125" style="15"/>
    <col min="8177" max="8177" width="6" style="15" customWidth="1"/>
    <col min="8178" max="8178" width="25.5703125" style="15" customWidth="1"/>
    <col min="8179" max="8179" width="131.140625" style="15" customWidth="1"/>
    <col min="8180" max="8180" width="13.85546875" style="15" customWidth="1"/>
    <col min="8181" max="8432" width="11.42578125" style="15"/>
    <col min="8433" max="8433" width="6" style="15" customWidth="1"/>
    <col min="8434" max="8434" width="25.5703125" style="15" customWidth="1"/>
    <col min="8435" max="8435" width="131.140625" style="15" customWidth="1"/>
    <col min="8436" max="8436" width="13.85546875" style="15" customWidth="1"/>
    <col min="8437" max="8688" width="11.42578125" style="15"/>
    <col min="8689" max="8689" width="6" style="15" customWidth="1"/>
    <col min="8690" max="8690" width="25.5703125" style="15" customWidth="1"/>
    <col min="8691" max="8691" width="131.140625" style="15" customWidth="1"/>
    <col min="8692" max="8692" width="13.85546875" style="15" customWidth="1"/>
    <col min="8693" max="8944" width="11.42578125" style="15"/>
    <col min="8945" max="8945" width="6" style="15" customWidth="1"/>
    <col min="8946" max="8946" width="25.5703125" style="15" customWidth="1"/>
    <col min="8947" max="8947" width="131.140625" style="15" customWidth="1"/>
    <col min="8948" max="8948" width="13.85546875" style="15" customWidth="1"/>
    <col min="8949" max="9200" width="11.42578125" style="15"/>
    <col min="9201" max="9201" width="6" style="15" customWidth="1"/>
    <col min="9202" max="9202" width="25.5703125" style="15" customWidth="1"/>
    <col min="9203" max="9203" width="131.140625" style="15" customWidth="1"/>
    <col min="9204" max="9204" width="13.85546875" style="15" customWidth="1"/>
    <col min="9205" max="9456" width="11.42578125" style="15"/>
    <col min="9457" max="9457" width="6" style="15" customWidth="1"/>
    <col min="9458" max="9458" width="25.5703125" style="15" customWidth="1"/>
    <col min="9459" max="9459" width="131.140625" style="15" customWidth="1"/>
    <col min="9460" max="9460" width="13.85546875" style="15" customWidth="1"/>
    <col min="9461" max="9712" width="11.42578125" style="15"/>
    <col min="9713" max="9713" width="6" style="15" customWidth="1"/>
    <col min="9714" max="9714" width="25.5703125" style="15" customWidth="1"/>
    <col min="9715" max="9715" width="131.140625" style="15" customWidth="1"/>
    <col min="9716" max="9716" width="13.85546875" style="15" customWidth="1"/>
    <col min="9717" max="9968" width="11.42578125" style="15"/>
    <col min="9969" max="9969" width="6" style="15" customWidth="1"/>
    <col min="9970" max="9970" width="25.5703125" style="15" customWidth="1"/>
    <col min="9971" max="9971" width="131.140625" style="15" customWidth="1"/>
    <col min="9972" max="9972" width="13.85546875" style="15" customWidth="1"/>
    <col min="9973" max="10224" width="11.42578125" style="15"/>
    <col min="10225" max="10225" width="6" style="15" customWidth="1"/>
    <col min="10226" max="10226" width="25.5703125" style="15" customWidth="1"/>
    <col min="10227" max="10227" width="131.140625" style="15" customWidth="1"/>
    <col min="10228" max="10228" width="13.85546875" style="15" customWidth="1"/>
    <col min="10229" max="10480" width="11.42578125" style="15"/>
    <col min="10481" max="10481" width="6" style="15" customWidth="1"/>
    <col min="10482" max="10482" width="25.5703125" style="15" customWidth="1"/>
    <col min="10483" max="10483" width="131.140625" style="15" customWidth="1"/>
    <col min="10484" max="10484" width="13.85546875" style="15" customWidth="1"/>
    <col min="10485" max="10736" width="11.42578125" style="15"/>
    <col min="10737" max="10737" width="6" style="15" customWidth="1"/>
    <col min="10738" max="10738" width="25.5703125" style="15" customWidth="1"/>
    <col min="10739" max="10739" width="131.140625" style="15" customWidth="1"/>
    <col min="10740" max="10740" width="13.85546875" style="15" customWidth="1"/>
    <col min="10741" max="10992" width="11.42578125" style="15"/>
    <col min="10993" max="10993" width="6" style="15" customWidth="1"/>
    <col min="10994" max="10994" width="25.5703125" style="15" customWidth="1"/>
    <col min="10995" max="10995" width="131.140625" style="15" customWidth="1"/>
    <col min="10996" max="10996" width="13.85546875" style="15" customWidth="1"/>
    <col min="10997" max="11248" width="11.42578125" style="15"/>
    <col min="11249" max="11249" width="6" style="15" customWidth="1"/>
    <col min="11250" max="11250" width="25.5703125" style="15" customWidth="1"/>
    <col min="11251" max="11251" width="131.140625" style="15" customWidth="1"/>
    <col min="11252" max="11252" width="13.85546875" style="15" customWidth="1"/>
    <col min="11253" max="11504" width="11.42578125" style="15"/>
    <col min="11505" max="11505" width="6" style="15" customWidth="1"/>
    <col min="11506" max="11506" width="25.5703125" style="15" customWidth="1"/>
    <col min="11507" max="11507" width="131.140625" style="15" customWidth="1"/>
    <col min="11508" max="11508" width="13.85546875" style="15" customWidth="1"/>
    <col min="11509" max="11760" width="11.42578125" style="15"/>
    <col min="11761" max="11761" width="6" style="15" customWidth="1"/>
    <col min="11762" max="11762" width="25.5703125" style="15" customWidth="1"/>
    <col min="11763" max="11763" width="131.140625" style="15" customWidth="1"/>
    <col min="11764" max="11764" width="13.85546875" style="15" customWidth="1"/>
    <col min="11765" max="12016" width="11.42578125" style="15"/>
    <col min="12017" max="12017" width="6" style="15" customWidth="1"/>
    <col min="12018" max="12018" width="25.5703125" style="15" customWidth="1"/>
    <col min="12019" max="12019" width="131.140625" style="15" customWidth="1"/>
    <col min="12020" max="12020" width="13.85546875" style="15" customWidth="1"/>
    <col min="12021" max="12272" width="11.42578125" style="15"/>
    <col min="12273" max="12273" width="6" style="15" customWidth="1"/>
    <col min="12274" max="12274" width="25.5703125" style="15" customWidth="1"/>
    <col min="12275" max="12275" width="131.140625" style="15" customWidth="1"/>
    <col min="12276" max="12276" width="13.85546875" style="15" customWidth="1"/>
    <col min="12277" max="12528" width="11.42578125" style="15"/>
    <col min="12529" max="12529" width="6" style="15" customWidth="1"/>
    <col min="12530" max="12530" width="25.5703125" style="15" customWidth="1"/>
    <col min="12531" max="12531" width="131.140625" style="15" customWidth="1"/>
    <col min="12532" max="12532" width="13.85546875" style="15" customWidth="1"/>
    <col min="12533" max="12784" width="11.42578125" style="15"/>
    <col min="12785" max="12785" width="6" style="15" customWidth="1"/>
    <col min="12786" max="12786" width="25.5703125" style="15" customWidth="1"/>
    <col min="12787" max="12787" width="131.140625" style="15" customWidth="1"/>
    <col min="12788" max="12788" width="13.85546875" style="15" customWidth="1"/>
    <col min="12789" max="13040" width="11.42578125" style="15"/>
    <col min="13041" max="13041" width="6" style="15" customWidth="1"/>
    <col min="13042" max="13042" width="25.5703125" style="15" customWidth="1"/>
    <col min="13043" max="13043" width="131.140625" style="15" customWidth="1"/>
    <col min="13044" max="13044" width="13.85546875" style="15" customWidth="1"/>
    <col min="13045" max="13296" width="11.42578125" style="15"/>
    <col min="13297" max="13297" width="6" style="15" customWidth="1"/>
    <col min="13298" max="13298" width="25.5703125" style="15" customWidth="1"/>
    <col min="13299" max="13299" width="131.140625" style="15" customWidth="1"/>
    <col min="13300" max="13300" width="13.85546875" style="15" customWidth="1"/>
    <col min="13301" max="13552" width="11.42578125" style="15"/>
    <col min="13553" max="13553" width="6" style="15" customWidth="1"/>
    <col min="13554" max="13554" width="25.5703125" style="15" customWidth="1"/>
    <col min="13555" max="13555" width="131.140625" style="15" customWidth="1"/>
    <col min="13556" max="13556" width="13.85546875" style="15" customWidth="1"/>
    <col min="13557" max="13808" width="11.42578125" style="15"/>
    <col min="13809" max="13809" width="6" style="15" customWidth="1"/>
    <col min="13810" max="13810" width="25.5703125" style="15" customWidth="1"/>
    <col min="13811" max="13811" width="131.140625" style="15" customWidth="1"/>
    <col min="13812" max="13812" width="13.85546875" style="15" customWidth="1"/>
    <col min="13813" max="14064" width="11.42578125" style="15"/>
    <col min="14065" max="14065" width="6" style="15" customWidth="1"/>
    <col min="14066" max="14066" width="25.5703125" style="15" customWidth="1"/>
    <col min="14067" max="14067" width="131.140625" style="15" customWidth="1"/>
    <col min="14068" max="14068" width="13.85546875" style="15" customWidth="1"/>
    <col min="14069" max="14320" width="11.42578125" style="15"/>
    <col min="14321" max="14321" width="6" style="15" customWidth="1"/>
    <col min="14322" max="14322" width="25.5703125" style="15" customWidth="1"/>
    <col min="14323" max="14323" width="131.140625" style="15" customWidth="1"/>
    <col min="14324" max="14324" width="13.85546875" style="15" customWidth="1"/>
    <col min="14325" max="14576" width="11.42578125" style="15"/>
    <col min="14577" max="14577" width="6" style="15" customWidth="1"/>
    <col min="14578" max="14578" width="25.5703125" style="15" customWidth="1"/>
    <col min="14579" max="14579" width="131.140625" style="15" customWidth="1"/>
    <col min="14580" max="14580" width="13.85546875" style="15" customWidth="1"/>
    <col min="14581" max="14832" width="11.42578125" style="15"/>
    <col min="14833" max="14833" width="6" style="15" customWidth="1"/>
    <col min="14834" max="14834" width="25.5703125" style="15" customWidth="1"/>
    <col min="14835" max="14835" width="131.140625" style="15" customWidth="1"/>
    <col min="14836" max="14836" width="13.85546875" style="15" customWidth="1"/>
    <col min="14837" max="15088" width="11.42578125" style="15"/>
    <col min="15089" max="15089" width="6" style="15" customWidth="1"/>
    <col min="15090" max="15090" width="25.5703125" style="15" customWidth="1"/>
    <col min="15091" max="15091" width="131.140625" style="15" customWidth="1"/>
    <col min="15092" max="15092" width="13.85546875" style="15" customWidth="1"/>
    <col min="15093" max="15344" width="11.42578125" style="15"/>
    <col min="15345" max="15345" width="6" style="15" customWidth="1"/>
    <col min="15346" max="15346" width="25.5703125" style="15" customWidth="1"/>
    <col min="15347" max="15347" width="131.140625" style="15" customWidth="1"/>
    <col min="15348" max="15348" width="13.85546875" style="15" customWidth="1"/>
    <col min="15349" max="15600" width="11.42578125" style="15"/>
    <col min="15601" max="15601" width="6" style="15" customWidth="1"/>
    <col min="15602" max="15602" width="25.5703125" style="15" customWidth="1"/>
    <col min="15603" max="15603" width="131.140625" style="15" customWidth="1"/>
    <col min="15604" max="15604" width="13.85546875" style="15" customWidth="1"/>
    <col min="15605" max="15856" width="11.42578125" style="15"/>
    <col min="15857" max="15857" width="6" style="15" customWidth="1"/>
    <col min="15858" max="15858" width="25.5703125" style="15" customWidth="1"/>
    <col min="15859" max="15859" width="131.140625" style="15" customWidth="1"/>
    <col min="15860" max="15860" width="13.85546875" style="15" customWidth="1"/>
    <col min="15861" max="16112" width="11.42578125" style="15"/>
    <col min="16113" max="16113" width="6" style="15" customWidth="1"/>
    <col min="16114" max="16114" width="25.5703125" style="15" customWidth="1"/>
    <col min="16115" max="16115" width="131.140625" style="15" customWidth="1"/>
    <col min="16116" max="16116" width="13.85546875" style="15" customWidth="1"/>
    <col min="16117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CONTRACTACIÓ'!C150</f>
        <v>2.19.6</v>
      </c>
      <c r="B3" s="372" t="s">
        <v>308</v>
      </c>
      <c r="C3" s="372" t="str">
        <f>'ÍNDEX CONTRACTACIÓ'!D150</f>
        <v>Licitació d'un contracte basat en un acord marc (fase 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679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679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5" customFormat="1" ht="45" x14ac:dyDescent="0.25">
      <c r="A14" s="63" t="s">
        <v>340</v>
      </c>
      <c r="B14" s="417" t="s">
        <v>964</v>
      </c>
      <c r="C14" s="293" t="s">
        <v>965</v>
      </c>
      <c r="D14" s="577" t="str">
        <f>+'2.19.2'!D22</f>
        <v>Plecs/document descriptiu</v>
      </c>
      <c r="E14" s="67" t="s">
        <v>318</v>
      </c>
    </row>
    <row r="15" spans="1:5" customFormat="1" ht="45" x14ac:dyDescent="0.25">
      <c r="A15" s="16" t="s">
        <v>344</v>
      </c>
      <c r="B15" s="420" t="s">
        <v>966</v>
      </c>
      <c r="C15" s="285" t="s">
        <v>967</v>
      </c>
      <c r="D15" s="650" t="s">
        <v>355</v>
      </c>
      <c r="E15" s="75" t="s">
        <v>318</v>
      </c>
    </row>
    <row r="16" spans="1:5" customFormat="1" ht="15" x14ac:dyDescent="0.25">
      <c r="A16" s="213"/>
      <c r="B16" s="213"/>
      <c r="C16" s="10"/>
      <c r="D16" s="587"/>
      <c r="E16" s="70"/>
    </row>
    <row r="17" spans="3:5" customFormat="1" ht="15" x14ac:dyDescent="0.25">
      <c r="C17" s="9"/>
      <c r="D17" s="593"/>
      <c r="E17" s="422"/>
    </row>
    <row r="18" spans="3:5" customFormat="1" ht="15" x14ac:dyDescent="0.25">
      <c r="C18" s="9"/>
      <c r="D18" s="593"/>
      <c r="E18" s="422"/>
    </row>
    <row r="19" spans="3:5" customFormat="1" ht="15" x14ac:dyDescent="0.25">
      <c r="C19" s="9"/>
      <c r="D19" s="593"/>
      <c r="E19" s="422"/>
    </row>
    <row r="20" spans="3:5" customFormat="1" ht="15" x14ac:dyDescent="0.25">
      <c r="C20" s="9"/>
      <c r="D20" s="593"/>
      <c r="E20" s="422"/>
    </row>
    <row r="21" spans="3:5" customFormat="1" ht="15" x14ac:dyDescent="0.25">
      <c r="C21" s="9"/>
      <c r="D21" s="593"/>
      <c r="E21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1"/>
  <dimension ref="A1:F2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28515625" style="451" customWidth="1"/>
    <col min="4" max="4" width="20.7109375" style="589" customWidth="1"/>
    <col min="5" max="5" width="13.7109375" style="20" customWidth="1"/>
    <col min="6" max="6" width="21.28515625" style="15" customWidth="1"/>
    <col min="7" max="240" width="11.42578125" style="15"/>
    <col min="241" max="241" width="6" style="15" customWidth="1"/>
    <col min="242" max="242" width="25.5703125" style="15" customWidth="1"/>
    <col min="243" max="243" width="131.140625" style="15" customWidth="1"/>
    <col min="244" max="244" width="13.85546875" style="15" customWidth="1"/>
    <col min="245" max="496" width="11.42578125" style="15"/>
    <col min="497" max="497" width="6" style="15" customWidth="1"/>
    <col min="498" max="498" width="25.5703125" style="15" customWidth="1"/>
    <col min="499" max="499" width="131.140625" style="15" customWidth="1"/>
    <col min="500" max="500" width="13.85546875" style="15" customWidth="1"/>
    <col min="501" max="752" width="11.42578125" style="15"/>
    <col min="753" max="753" width="6" style="15" customWidth="1"/>
    <col min="754" max="754" width="25.5703125" style="15" customWidth="1"/>
    <col min="755" max="755" width="131.140625" style="15" customWidth="1"/>
    <col min="756" max="756" width="13.85546875" style="15" customWidth="1"/>
    <col min="757" max="1008" width="11.42578125" style="15"/>
    <col min="1009" max="1009" width="6" style="15" customWidth="1"/>
    <col min="1010" max="1010" width="25.5703125" style="15" customWidth="1"/>
    <col min="1011" max="1011" width="131.140625" style="15" customWidth="1"/>
    <col min="1012" max="1012" width="13.85546875" style="15" customWidth="1"/>
    <col min="1013" max="1264" width="11.42578125" style="15"/>
    <col min="1265" max="1265" width="6" style="15" customWidth="1"/>
    <col min="1266" max="1266" width="25.5703125" style="15" customWidth="1"/>
    <col min="1267" max="1267" width="131.140625" style="15" customWidth="1"/>
    <col min="1268" max="1268" width="13.85546875" style="15" customWidth="1"/>
    <col min="1269" max="1520" width="11.42578125" style="15"/>
    <col min="1521" max="1521" width="6" style="15" customWidth="1"/>
    <col min="1522" max="1522" width="25.5703125" style="15" customWidth="1"/>
    <col min="1523" max="1523" width="131.140625" style="15" customWidth="1"/>
    <col min="1524" max="1524" width="13.85546875" style="15" customWidth="1"/>
    <col min="1525" max="1776" width="11.42578125" style="15"/>
    <col min="1777" max="1777" width="6" style="15" customWidth="1"/>
    <col min="1778" max="1778" width="25.5703125" style="15" customWidth="1"/>
    <col min="1779" max="1779" width="131.140625" style="15" customWidth="1"/>
    <col min="1780" max="1780" width="13.85546875" style="15" customWidth="1"/>
    <col min="1781" max="2032" width="11.42578125" style="15"/>
    <col min="2033" max="2033" width="6" style="15" customWidth="1"/>
    <col min="2034" max="2034" width="25.5703125" style="15" customWidth="1"/>
    <col min="2035" max="2035" width="131.140625" style="15" customWidth="1"/>
    <col min="2036" max="2036" width="13.85546875" style="15" customWidth="1"/>
    <col min="2037" max="2288" width="11.42578125" style="15"/>
    <col min="2289" max="2289" width="6" style="15" customWidth="1"/>
    <col min="2290" max="2290" width="25.5703125" style="15" customWidth="1"/>
    <col min="2291" max="2291" width="131.140625" style="15" customWidth="1"/>
    <col min="2292" max="2292" width="13.85546875" style="15" customWidth="1"/>
    <col min="2293" max="2544" width="11.42578125" style="15"/>
    <col min="2545" max="2545" width="6" style="15" customWidth="1"/>
    <col min="2546" max="2546" width="25.5703125" style="15" customWidth="1"/>
    <col min="2547" max="2547" width="131.140625" style="15" customWidth="1"/>
    <col min="2548" max="2548" width="13.85546875" style="15" customWidth="1"/>
    <col min="2549" max="2800" width="11.42578125" style="15"/>
    <col min="2801" max="2801" width="6" style="15" customWidth="1"/>
    <col min="2802" max="2802" width="25.5703125" style="15" customWidth="1"/>
    <col min="2803" max="2803" width="131.140625" style="15" customWidth="1"/>
    <col min="2804" max="2804" width="13.85546875" style="15" customWidth="1"/>
    <col min="2805" max="3056" width="11.42578125" style="15"/>
    <col min="3057" max="3057" width="6" style="15" customWidth="1"/>
    <col min="3058" max="3058" width="25.5703125" style="15" customWidth="1"/>
    <col min="3059" max="3059" width="131.140625" style="15" customWidth="1"/>
    <col min="3060" max="3060" width="13.85546875" style="15" customWidth="1"/>
    <col min="3061" max="3312" width="11.42578125" style="15"/>
    <col min="3313" max="3313" width="6" style="15" customWidth="1"/>
    <col min="3314" max="3314" width="25.5703125" style="15" customWidth="1"/>
    <col min="3315" max="3315" width="131.140625" style="15" customWidth="1"/>
    <col min="3316" max="3316" width="13.85546875" style="15" customWidth="1"/>
    <col min="3317" max="3568" width="11.42578125" style="15"/>
    <col min="3569" max="3569" width="6" style="15" customWidth="1"/>
    <col min="3570" max="3570" width="25.5703125" style="15" customWidth="1"/>
    <col min="3571" max="3571" width="131.140625" style="15" customWidth="1"/>
    <col min="3572" max="3572" width="13.85546875" style="15" customWidth="1"/>
    <col min="3573" max="3824" width="11.42578125" style="15"/>
    <col min="3825" max="3825" width="6" style="15" customWidth="1"/>
    <col min="3826" max="3826" width="25.5703125" style="15" customWidth="1"/>
    <col min="3827" max="3827" width="131.140625" style="15" customWidth="1"/>
    <col min="3828" max="3828" width="13.85546875" style="15" customWidth="1"/>
    <col min="3829" max="4080" width="11.42578125" style="15"/>
    <col min="4081" max="4081" width="6" style="15" customWidth="1"/>
    <col min="4082" max="4082" width="25.5703125" style="15" customWidth="1"/>
    <col min="4083" max="4083" width="131.140625" style="15" customWidth="1"/>
    <col min="4084" max="4084" width="13.85546875" style="15" customWidth="1"/>
    <col min="4085" max="4336" width="11.42578125" style="15"/>
    <col min="4337" max="4337" width="6" style="15" customWidth="1"/>
    <col min="4338" max="4338" width="25.5703125" style="15" customWidth="1"/>
    <col min="4339" max="4339" width="131.140625" style="15" customWidth="1"/>
    <col min="4340" max="4340" width="13.85546875" style="15" customWidth="1"/>
    <col min="4341" max="4592" width="11.42578125" style="15"/>
    <col min="4593" max="4593" width="6" style="15" customWidth="1"/>
    <col min="4594" max="4594" width="25.5703125" style="15" customWidth="1"/>
    <col min="4595" max="4595" width="131.140625" style="15" customWidth="1"/>
    <col min="4596" max="4596" width="13.85546875" style="15" customWidth="1"/>
    <col min="4597" max="4848" width="11.42578125" style="15"/>
    <col min="4849" max="4849" width="6" style="15" customWidth="1"/>
    <col min="4850" max="4850" width="25.5703125" style="15" customWidth="1"/>
    <col min="4851" max="4851" width="131.140625" style="15" customWidth="1"/>
    <col min="4852" max="4852" width="13.85546875" style="15" customWidth="1"/>
    <col min="4853" max="5104" width="11.42578125" style="15"/>
    <col min="5105" max="5105" width="6" style="15" customWidth="1"/>
    <col min="5106" max="5106" width="25.5703125" style="15" customWidth="1"/>
    <col min="5107" max="5107" width="131.140625" style="15" customWidth="1"/>
    <col min="5108" max="5108" width="13.85546875" style="15" customWidth="1"/>
    <col min="5109" max="5360" width="11.42578125" style="15"/>
    <col min="5361" max="5361" width="6" style="15" customWidth="1"/>
    <col min="5362" max="5362" width="25.5703125" style="15" customWidth="1"/>
    <col min="5363" max="5363" width="131.140625" style="15" customWidth="1"/>
    <col min="5364" max="5364" width="13.85546875" style="15" customWidth="1"/>
    <col min="5365" max="5616" width="11.42578125" style="15"/>
    <col min="5617" max="5617" width="6" style="15" customWidth="1"/>
    <col min="5618" max="5618" width="25.5703125" style="15" customWidth="1"/>
    <col min="5619" max="5619" width="131.140625" style="15" customWidth="1"/>
    <col min="5620" max="5620" width="13.85546875" style="15" customWidth="1"/>
    <col min="5621" max="5872" width="11.42578125" style="15"/>
    <col min="5873" max="5873" width="6" style="15" customWidth="1"/>
    <col min="5874" max="5874" width="25.5703125" style="15" customWidth="1"/>
    <col min="5875" max="5875" width="131.140625" style="15" customWidth="1"/>
    <col min="5876" max="5876" width="13.85546875" style="15" customWidth="1"/>
    <col min="5877" max="6128" width="11.42578125" style="15"/>
    <col min="6129" max="6129" width="6" style="15" customWidth="1"/>
    <col min="6130" max="6130" width="25.5703125" style="15" customWidth="1"/>
    <col min="6131" max="6131" width="131.140625" style="15" customWidth="1"/>
    <col min="6132" max="6132" width="13.85546875" style="15" customWidth="1"/>
    <col min="6133" max="6384" width="11.42578125" style="15"/>
    <col min="6385" max="6385" width="6" style="15" customWidth="1"/>
    <col min="6386" max="6386" width="25.5703125" style="15" customWidth="1"/>
    <col min="6387" max="6387" width="131.140625" style="15" customWidth="1"/>
    <col min="6388" max="6388" width="13.85546875" style="15" customWidth="1"/>
    <col min="6389" max="6640" width="11.42578125" style="15"/>
    <col min="6641" max="6641" width="6" style="15" customWidth="1"/>
    <col min="6642" max="6642" width="25.5703125" style="15" customWidth="1"/>
    <col min="6643" max="6643" width="131.140625" style="15" customWidth="1"/>
    <col min="6644" max="6644" width="13.85546875" style="15" customWidth="1"/>
    <col min="6645" max="6896" width="11.42578125" style="15"/>
    <col min="6897" max="6897" width="6" style="15" customWidth="1"/>
    <col min="6898" max="6898" width="25.5703125" style="15" customWidth="1"/>
    <col min="6899" max="6899" width="131.140625" style="15" customWidth="1"/>
    <col min="6900" max="6900" width="13.85546875" style="15" customWidth="1"/>
    <col min="6901" max="7152" width="11.42578125" style="15"/>
    <col min="7153" max="7153" width="6" style="15" customWidth="1"/>
    <col min="7154" max="7154" width="25.5703125" style="15" customWidth="1"/>
    <col min="7155" max="7155" width="131.140625" style="15" customWidth="1"/>
    <col min="7156" max="7156" width="13.85546875" style="15" customWidth="1"/>
    <col min="7157" max="7408" width="11.42578125" style="15"/>
    <col min="7409" max="7409" width="6" style="15" customWidth="1"/>
    <col min="7410" max="7410" width="25.5703125" style="15" customWidth="1"/>
    <col min="7411" max="7411" width="131.140625" style="15" customWidth="1"/>
    <col min="7412" max="7412" width="13.85546875" style="15" customWidth="1"/>
    <col min="7413" max="7664" width="11.42578125" style="15"/>
    <col min="7665" max="7665" width="6" style="15" customWidth="1"/>
    <col min="7666" max="7666" width="25.5703125" style="15" customWidth="1"/>
    <col min="7667" max="7667" width="131.140625" style="15" customWidth="1"/>
    <col min="7668" max="7668" width="13.85546875" style="15" customWidth="1"/>
    <col min="7669" max="7920" width="11.42578125" style="15"/>
    <col min="7921" max="7921" width="6" style="15" customWidth="1"/>
    <col min="7922" max="7922" width="25.5703125" style="15" customWidth="1"/>
    <col min="7923" max="7923" width="131.140625" style="15" customWidth="1"/>
    <col min="7924" max="7924" width="13.85546875" style="15" customWidth="1"/>
    <col min="7925" max="8176" width="11.42578125" style="15"/>
    <col min="8177" max="8177" width="6" style="15" customWidth="1"/>
    <col min="8178" max="8178" width="25.5703125" style="15" customWidth="1"/>
    <col min="8179" max="8179" width="131.140625" style="15" customWidth="1"/>
    <col min="8180" max="8180" width="13.85546875" style="15" customWidth="1"/>
    <col min="8181" max="8432" width="11.42578125" style="15"/>
    <col min="8433" max="8433" width="6" style="15" customWidth="1"/>
    <col min="8434" max="8434" width="25.5703125" style="15" customWidth="1"/>
    <col min="8435" max="8435" width="131.140625" style="15" customWidth="1"/>
    <col min="8436" max="8436" width="13.85546875" style="15" customWidth="1"/>
    <col min="8437" max="8688" width="11.42578125" style="15"/>
    <col min="8689" max="8689" width="6" style="15" customWidth="1"/>
    <col min="8690" max="8690" width="25.5703125" style="15" customWidth="1"/>
    <col min="8691" max="8691" width="131.140625" style="15" customWidth="1"/>
    <col min="8692" max="8692" width="13.85546875" style="15" customWidth="1"/>
    <col min="8693" max="8944" width="11.42578125" style="15"/>
    <col min="8945" max="8945" width="6" style="15" customWidth="1"/>
    <col min="8946" max="8946" width="25.5703125" style="15" customWidth="1"/>
    <col min="8947" max="8947" width="131.140625" style="15" customWidth="1"/>
    <col min="8948" max="8948" width="13.85546875" style="15" customWidth="1"/>
    <col min="8949" max="9200" width="11.42578125" style="15"/>
    <col min="9201" max="9201" width="6" style="15" customWidth="1"/>
    <col min="9202" max="9202" width="25.5703125" style="15" customWidth="1"/>
    <col min="9203" max="9203" width="131.140625" style="15" customWidth="1"/>
    <col min="9204" max="9204" width="13.85546875" style="15" customWidth="1"/>
    <col min="9205" max="9456" width="11.42578125" style="15"/>
    <col min="9457" max="9457" width="6" style="15" customWidth="1"/>
    <col min="9458" max="9458" width="25.5703125" style="15" customWidth="1"/>
    <col min="9459" max="9459" width="131.140625" style="15" customWidth="1"/>
    <col min="9460" max="9460" width="13.85546875" style="15" customWidth="1"/>
    <col min="9461" max="9712" width="11.42578125" style="15"/>
    <col min="9713" max="9713" width="6" style="15" customWidth="1"/>
    <col min="9714" max="9714" width="25.5703125" style="15" customWidth="1"/>
    <col min="9715" max="9715" width="131.140625" style="15" customWidth="1"/>
    <col min="9716" max="9716" width="13.85546875" style="15" customWidth="1"/>
    <col min="9717" max="9968" width="11.42578125" style="15"/>
    <col min="9969" max="9969" width="6" style="15" customWidth="1"/>
    <col min="9970" max="9970" width="25.5703125" style="15" customWidth="1"/>
    <col min="9971" max="9971" width="131.140625" style="15" customWidth="1"/>
    <col min="9972" max="9972" width="13.85546875" style="15" customWidth="1"/>
    <col min="9973" max="10224" width="11.42578125" style="15"/>
    <col min="10225" max="10225" width="6" style="15" customWidth="1"/>
    <col min="10226" max="10226" width="25.5703125" style="15" customWidth="1"/>
    <col min="10227" max="10227" width="131.140625" style="15" customWidth="1"/>
    <col min="10228" max="10228" width="13.85546875" style="15" customWidth="1"/>
    <col min="10229" max="10480" width="11.42578125" style="15"/>
    <col min="10481" max="10481" width="6" style="15" customWidth="1"/>
    <col min="10482" max="10482" width="25.5703125" style="15" customWidth="1"/>
    <col min="10483" max="10483" width="131.140625" style="15" customWidth="1"/>
    <col min="10484" max="10484" width="13.85546875" style="15" customWidth="1"/>
    <col min="10485" max="10736" width="11.42578125" style="15"/>
    <col min="10737" max="10737" width="6" style="15" customWidth="1"/>
    <col min="10738" max="10738" width="25.5703125" style="15" customWidth="1"/>
    <col min="10739" max="10739" width="131.140625" style="15" customWidth="1"/>
    <col min="10740" max="10740" width="13.85546875" style="15" customWidth="1"/>
    <col min="10741" max="10992" width="11.42578125" style="15"/>
    <col min="10993" max="10993" width="6" style="15" customWidth="1"/>
    <col min="10994" max="10994" width="25.5703125" style="15" customWidth="1"/>
    <col min="10995" max="10995" width="131.140625" style="15" customWidth="1"/>
    <col min="10996" max="10996" width="13.85546875" style="15" customWidth="1"/>
    <col min="10997" max="11248" width="11.42578125" style="15"/>
    <col min="11249" max="11249" width="6" style="15" customWidth="1"/>
    <col min="11250" max="11250" width="25.5703125" style="15" customWidth="1"/>
    <col min="11251" max="11251" width="131.140625" style="15" customWidth="1"/>
    <col min="11252" max="11252" width="13.85546875" style="15" customWidth="1"/>
    <col min="11253" max="11504" width="11.42578125" style="15"/>
    <col min="11505" max="11505" width="6" style="15" customWidth="1"/>
    <col min="11506" max="11506" width="25.5703125" style="15" customWidth="1"/>
    <col min="11507" max="11507" width="131.140625" style="15" customWidth="1"/>
    <col min="11508" max="11508" width="13.85546875" style="15" customWidth="1"/>
    <col min="11509" max="11760" width="11.42578125" style="15"/>
    <col min="11761" max="11761" width="6" style="15" customWidth="1"/>
    <col min="11762" max="11762" width="25.5703125" style="15" customWidth="1"/>
    <col min="11763" max="11763" width="131.140625" style="15" customWidth="1"/>
    <col min="11764" max="11764" width="13.85546875" style="15" customWidth="1"/>
    <col min="11765" max="12016" width="11.42578125" style="15"/>
    <col min="12017" max="12017" width="6" style="15" customWidth="1"/>
    <col min="12018" max="12018" width="25.5703125" style="15" customWidth="1"/>
    <col min="12019" max="12019" width="131.140625" style="15" customWidth="1"/>
    <col min="12020" max="12020" width="13.85546875" style="15" customWidth="1"/>
    <col min="12021" max="12272" width="11.42578125" style="15"/>
    <col min="12273" max="12273" width="6" style="15" customWidth="1"/>
    <col min="12274" max="12274" width="25.5703125" style="15" customWidth="1"/>
    <col min="12275" max="12275" width="131.140625" style="15" customWidth="1"/>
    <col min="12276" max="12276" width="13.85546875" style="15" customWidth="1"/>
    <col min="12277" max="12528" width="11.42578125" style="15"/>
    <col min="12529" max="12529" width="6" style="15" customWidth="1"/>
    <col min="12530" max="12530" width="25.5703125" style="15" customWidth="1"/>
    <col min="12531" max="12531" width="131.140625" style="15" customWidth="1"/>
    <col min="12532" max="12532" width="13.85546875" style="15" customWidth="1"/>
    <col min="12533" max="12784" width="11.42578125" style="15"/>
    <col min="12785" max="12785" width="6" style="15" customWidth="1"/>
    <col min="12786" max="12786" width="25.5703125" style="15" customWidth="1"/>
    <col min="12787" max="12787" width="131.140625" style="15" customWidth="1"/>
    <col min="12788" max="12788" width="13.85546875" style="15" customWidth="1"/>
    <col min="12789" max="13040" width="11.42578125" style="15"/>
    <col min="13041" max="13041" width="6" style="15" customWidth="1"/>
    <col min="13042" max="13042" width="25.5703125" style="15" customWidth="1"/>
    <col min="13043" max="13043" width="131.140625" style="15" customWidth="1"/>
    <col min="13044" max="13044" width="13.85546875" style="15" customWidth="1"/>
    <col min="13045" max="13296" width="11.42578125" style="15"/>
    <col min="13297" max="13297" width="6" style="15" customWidth="1"/>
    <col min="13298" max="13298" width="25.5703125" style="15" customWidth="1"/>
    <col min="13299" max="13299" width="131.140625" style="15" customWidth="1"/>
    <col min="13300" max="13300" width="13.85546875" style="15" customWidth="1"/>
    <col min="13301" max="13552" width="11.42578125" style="15"/>
    <col min="13553" max="13553" width="6" style="15" customWidth="1"/>
    <col min="13554" max="13554" width="25.5703125" style="15" customWidth="1"/>
    <col min="13555" max="13555" width="131.140625" style="15" customWidth="1"/>
    <col min="13556" max="13556" width="13.85546875" style="15" customWidth="1"/>
    <col min="13557" max="13808" width="11.42578125" style="15"/>
    <col min="13809" max="13809" width="6" style="15" customWidth="1"/>
    <col min="13810" max="13810" width="25.5703125" style="15" customWidth="1"/>
    <col min="13811" max="13811" width="131.140625" style="15" customWidth="1"/>
    <col min="13812" max="13812" width="13.85546875" style="15" customWidth="1"/>
    <col min="13813" max="14064" width="11.42578125" style="15"/>
    <col min="14065" max="14065" width="6" style="15" customWidth="1"/>
    <col min="14066" max="14066" width="25.5703125" style="15" customWidth="1"/>
    <col min="14067" max="14067" width="131.140625" style="15" customWidth="1"/>
    <col min="14068" max="14068" width="13.85546875" style="15" customWidth="1"/>
    <col min="14069" max="14320" width="11.42578125" style="15"/>
    <col min="14321" max="14321" width="6" style="15" customWidth="1"/>
    <col min="14322" max="14322" width="25.5703125" style="15" customWidth="1"/>
    <col min="14323" max="14323" width="131.140625" style="15" customWidth="1"/>
    <col min="14324" max="14324" width="13.85546875" style="15" customWidth="1"/>
    <col min="14325" max="14576" width="11.42578125" style="15"/>
    <col min="14577" max="14577" width="6" style="15" customWidth="1"/>
    <col min="14578" max="14578" width="25.5703125" style="15" customWidth="1"/>
    <col min="14579" max="14579" width="131.140625" style="15" customWidth="1"/>
    <col min="14580" max="14580" width="13.85546875" style="15" customWidth="1"/>
    <col min="14581" max="14832" width="11.42578125" style="15"/>
    <col min="14833" max="14833" width="6" style="15" customWidth="1"/>
    <col min="14834" max="14834" width="25.5703125" style="15" customWidth="1"/>
    <col min="14835" max="14835" width="131.140625" style="15" customWidth="1"/>
    <col min="14836" max="14836" width="13.85546875" style="15" customWidth="1"/>
    <col min="14837" max="15088" width="11.42578125" style="15"/>
    <col min="15089" max="15089" width="6" style="15" customWidth="1"/>
    <col min="15090" max="15090" width="25.5703125" style="15" customWidth="1"/>
    <col min="15091" max="15091" width="131.140625" style="15" customWidth="1"/>
    <col min="15092" max="15092" width="13.85546875" style="15" customWidth="1"/>
    <col min="15093" max="15344" width="11.42578125" style="15"/>
    <col min="15345" max="15345" width="6" style="15" customWidth="1"/>
    <col min="15346" max="15346" width="25.5703125" style="15" customWidth="1"/>
    <col min="15347" max="15347" width="131.140625" style="15" customWidth="1"/>
    <col min="15348" max="15348" width="13.85546875" style="15" customWidth="1"/>
    <col min="15349" max="15600" width="11.42578125" style="15"/>
    <col min="15601" max="15601" width="6" style="15" customWidth="1"/>
    <col min="15602" max="15602" width="25.5703125" style="15" customWidth="1"/>
    <col min="15603" max="15603" width="131.140625" style="15" customWidth="1"/>
    <col min="15604" max="15604" width="13.85546875" style="15" customWidth="1"/>
    <col min="15605" max="15856" width="11.42578125" style="15"/>
    <col min="15857" max="15857" width="6" style="15" customWidth="1"/>
    <col min="15858" max="15858" width="25.5703125" style="15" customWidth="1"/>
    <col min="15859" max="15859" width="131.140625" style="15" customWidth="1"/>
    <col min="15860" max="15860" width="13.85546875" style="15" customWidth="1"/>
    <col min="15861" max="16112" width="11.42578125" style="15"/>
    <col min="16113" max="16113" width="6" style="15" customWidth="1"/>
    <col min="16114" max="16114" width="25.5703125" style="15" customWidth="1"/>
    <col min="16115" max="16115" width="131.140625" style="15" customWidth="1"/>
    <col min="16116" max="16116" width="13.85546875" style="15" customWidth="1"/>
    <col min="16117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6" ht="13.5" thickBot="1" x14ac:dyDescent="0.25">
      <c r="A3" s="371" t="str">
        <f>'ÍNDEX CONTRACTACIÓ'!C151</f>
        <v>2.19.7</v>
      </c>
      <c r="B3" s="372" t="s">
        <v>308</v>
      </c>
      <c r="C3" s="372" t="str">
        <f>'ÍNDEX CONTRACTACIÓ'!D151</f>
        <v>Adjudicació d'un contracte basat en un acord marc (fase AD/D)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6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6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6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6" s="28" customFormat="1" ht="60" x14ac:dyDescent="0.25">
      <c r="A9" s="32" t="s">
        <v>327</v>
      </c>
      <c r="B9" s="33" t="s">
        <v>328</v>
      </c>
      <c r="C9" s="679" t="s">
        <v>403</v>
      </c>
      <c r="D9" s="581" t="str">
        <f>'2.1.1'!D9</f>
        <v>Plecs/document descriptiu</v>
      </c>
      <c r="E9" s="14" t="s">
        <v>318</v>
      </c>
    </row>
    <row r="10" spans="1:6" s="28" customFormat="1" ht="60" x14ac:dyDescent="0.25">
      <c r="A10" s="32" t="s">
        <v>330</v>
      </c>
      <c r="B10" s="33" t="s">
        <v>328</v>
      </c>
      <c r="C10" s="679" t="s">
        <v>404</v>
      </c>
      <c r="D10" s="581" t="str">
        <f>'2.1.1'!D10</f>
        <v>Plecs/document descriptiu</v>
      </c>
      <c r="E10" s="14" t="s">
        <v>318</v>
      </c>
    </row>
    <row r="11" spans="1:6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6" s="28" customFormat="1" ht="45" x14ac:dyDescent="0.25">
      <c r="A12" s="696" t="s">
        <v>334</v>
      </c>
      <c r="B12" s="697" t="s">
        <v>335</v>
      </c>
      <c r="C12" s="698" t="s">
        <v>336</v>
      </c>
      <c r="D12" s="699" t="str">
        <f>'2.1.1'!D12</f>
        <v>Informe CPNP</v>
      </c>
      <c r="E12" s="700" t="s">
        <v>318</v>
      </c>
      <c r="F12" s="680"/>
    </row>
    <row r="13" spans="1:6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6" customFormat="1" ht="45" x14ac:dyDescent="0.25">
      <c r="A14" s="16" t="s">
        <v>346</v>
      </c>
      <c r="B14" s="420" t="s">
        <v>968</v>
      </c>
      <c r="C14" s="285" t="s">
        <v>416</v>
      </c>
      <c r="D14" s="650" t="str">
        <f>+'2.15.2'!D17</f>
        <v>Garantia</v>
      </c>
      <c r="E14" s="75" t="s">
        <v>318</v>
      </c>
    </row>
    <row r="15" spans="1:6" customFormat="1" ht="60" x14ac:dyDescent="0.25">
      <c r="A15" s="16" t="s">
        <v>349</v>
      </c>
      <c r="B15" s="420" t="s">
        <v>969</v>
      </c>
      <c r="C15" s="285" t="s">
        <v>1016</v>
      </c>
      <c r="D15" s="650" t="s">
        <v>400</v>
      </c>
      <c r="E15" s="75" t="s">
        <v>318</v>
      </c>
    </row>
    <row r="16" spans="1:6" customFormat="1" ht="45" x14ac:dyDescent="0.25">
      <c r="A16" s="16" t="s">
        <v>352</v>
      </c>
      <c r="B16" s="420" t="s">
        <v>969</v>
      </c>
      <c r="C16" s="285" t="s">
        <v>1017</v>
      </c>
      <c r="D16" s="650" t="s">
        <v>355</v>
      </c>
      <c r="E16" s="75" t="s">
        <v>318</v>
      </c>
    </row>
    <row r="17" spans="1:5" customFormat="1" ht="45.75" thickBot="1" x14ac:dyDescent="0.3">
      <c r="A17" s="18" t="s">
        <v>356</v>
      </c>
      <c r="B17" s="421" t="s">
        <v>970</v>
      </c>
      <c r="C17" s="452" t="s">
        <v>971</v>
      </c>
      <c r="D17" s="667" t="str">
        <f>+'2.19.3'!D28</f>
        <v>Plecs</v>
      </c>
      <c r="E17" s="81" t="s">
        <v>318</v>
      </c>
    </row>
    <row r="18" spans="1:5" customFormat="1" ht="15" x14ac:dyDescent="0.25">
      <c r="A18" s="213"/>
      <c r="B18" s="213"/>
      <c r="C18" s="10"/>
      <c r="D18" s="587"/>
      <c r="E18" s="70"/>
    </row>
    <row r="19" spans="1:5" customFormat="1" ht="15" x14ac:dyDescent="0.25">
      <c r="C19" s="9"/>
      <c r="D19" s="593"/>
      <c r="E19" s="422"/>
    </row>
    <row r="20" spans="1:5" customFormat="1" ht="15" x14ac:dyDescent="0.25">
      <c r="C20" s="9"/>
      <c r="D20" s="593"/>
      <c r="E20" s="422"/>
    </row>
    <row r="21" spans="1:5" customFormat="1" ht="15" x14ac:dyDescent="0.25">
      <c r="C21" s="9"/>
      <c r="D21" s="593"/>
      <c r="E21" s="422"/>
    </row>
    <row r="22" spans="1:5" customFormat="1" ht="15" x14ac:dyDescent="0.25">
      <c r="C22" s="9"/>
      <c r="D22" s="593"/>
      <c r="E22" s="422"/>
    </row>
    <row r="23" spans="1:5" customFormat="1" ht="15" x14ac:dyDescent="0.25">
      <c r="C23" s="9"/>
      <c r="D23" s="593"/>
      <c r="E23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2"/>
  <dimension ref="A1:F2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42578125" style="451" customWidth="1"/>
    <col min="4" max="4" width="20.7109375" style="589" customWidth="1"/>
    <col min="5" max="5" width="13.7109375" style="20" customWidth="1"/>
    <col min="6" max="6" width="37" style="15" customWidth="1"/>
    <col min="7" max="7" width="35.7109375" style="15" customWidth="1"/>
    <col min="8" max="257" width="11.42578125" style="15"/>
    <col min="258" max="258" width="6" style="15" customWidth="1"/>
    <col min="259" max="259" width="25.5703125" style="15" customWidth="1"/>
    <col min="260" max="260" width="131.140625" style="15" customWidth="1"/>
    <col min="261" max="261" width="13.85546875" style="15" customWidth="1"/>
    <col min="262" max="513" width="11.42578125" style="15"/>
    <col min="514" max="514" width="6" style="15" customWidth="1"/>
    <col min="515" max="515" width="25.5703125" style="15" customWidth="1"/>
    <col min="516" max="516" width="131.140625" style="15" customWidth="1"/>
    <col min="517" max="517" width="13.85546875" style="15" customWidth="1"/>
    <col min="518" max="769" width="11.42578125" style="15"/>
    <col min="770" max="770" width="6" style="15" customWidth="1"/>
    <col min="771" max="771" width="25.5703125" style="15" customWidth="1"/>
    <col min="772" max="772" width="131.140625" style="15" customWidth="1"/>
    <col min="773" max="773" width="13.85546875" style="15" customWidth="1"/>
    <col min="774" max="1025" width="11.42578125" style="15"/>
    <col min="1026" max="1026" width="6" style="15" customWidth="1"/>
    <col min="1027" max="1027" width="25.5703125" style="15" customWidth="1"/>
    <col min="1028" max="1028" width="131.140625" style="15" customWidth="1"/>
    <col min="1029" max="1029" width="13.85546875" style="15" customWidth="1"/>
    <col min="1030" max="1281" width="11.42578125" style="15"/>
    <col min="1282" max="1282" width="6" style="15" customWidth="1"/>
    <col min="1283" max="1283" width="25.5703125" style="15" customWidth="1"/>
    <col min="1284" max="1284" width="131.140625" style="15" customWidth="1"/>
    <col min="1285" max="1285" width="13.85546875" style="15" customWidth="1"/>
    <col min="1286" max="1537" width="11.42578125" style="15"/>
    <col min="1538" max="1538" width="6" style="15" customWidth="1"/>
    <col min="1539" max="1539" width="25.5703125" style="15" customWidth="1"/>
    <col min="1540" max="1540" width="131.140625" style="15" customWidth="1"/>
    <col min="1541" max="1541" width="13.85546875" style="15" customWidth="1"/>
    <col min="1542" max="1793" width="11.42578125" style="15"/>
    <col min="1794" max="1794" width="6" style="15" customWidth="1"/>
    <col min="1795" max="1795" width="25.5703125" style="15" customWidth="1"/>
    <col min="1796" max="1796" width="131.140625" style="15" customWidth="1"/>
    <col min="1797" max="1797" width="13.85546875" style="15" customWidth="1"/>
    <col min="1798" max="2049" width="11.42578125" style="15"/>
    <col min="2050" max="2050" width="6" style="15" customWidth="1"/>
    <col min="2051" max="2051" width="25.5703125" style="15" customWidth="1"/>
    <col min="2052" max="2052" width="131.140625" style="15" customWidth="1"/>
    <col min="2053" max="2053" width="13.85546875" style="15" customWidth="1"/>
    <col min="2054" max="2305" width="11.42578125" style="15"/>
    <col min="2306" max="2306" width="6" style="15" customWidth="1"/>
    <col min="2307" max="2307" width="25.5703125" style="15" customWidth="1"/>
    <col min="2308" max="2308" width="131.140625" style="15" customWidth="1"/>
    <col min="2309" max="2309" width="13.85546875" style="15" customWidth="1"/>
    <col min="2310" max="2561" width="11.42578125" style="15"/>
    <col min="2562" max="2562" width="6" style="15" customWidth="1"/>
    <col min="2563" max="2563" width="25.5703125" style="15" customWidth="1"/>
    <col min="2564" max="2564" width="131.140625" style="15" customWidth="1"/>
    <col min="2565" max="2565" width="13.85546875" style="15" customWidth="1"/>
    <col min="2566" max="2817" width="11.42578125" style="15"/>
    <col min="2818" max="2818" width="6" style="15" customWidth="1"/>
    <col min="2819" max="2819" width="25.5703125" style="15" customWidth="1"/>
    <col min="2820" max="2820" width="131.140625" style="15" customWidth="1"/>
    <col min="2821" max="2821" width="13.85546875" style="15" customWidth="1"/>
    <col min="2822" max="3073" width="11.42578125" style="15"/>
    <col min="3074" max="3074" width="6" style="15" customWidth="1"/>
    <col min="3075" max="3075" width="25.5703125" style="15" customWidth="1"/>
    <col min="3076" max="3076" width="131.140625" style="15" customWidth="1"/>
    <col min="3077" max="3077" width="13.85546875" style="15" customWidth="1"/>
    <col min="3078" max="3329" width="11.42578125" style="15"/>
    <col min="3330" max="3330" width="6" style="15" customWidth="1"/>
    <col min="3331" max="3331" width="25.5703125" style="15" customWidth="1"/>
    <col min="3332" max="3332" width="131.140625" style="15" customWidth="1"/>
    <col min="3333" max="3333" width="13.85546875" style="15" customWidth="1"/>
    <col min="3334" max="3585" width="11.42578125" style="15"/>
    <col min="3586" max="3586" width="6" style="15" customWidth="1"/>
    <col min="3587" max="3587" width="25.5703125" style="15" customWidth="1"/>
    <col min="3588" max="3588" width="131.140625" style="15" customWidth="1"/>
    <col min="3589" max="3589" width="13.85546875" style="15" customWidth="1"/>
    <col min="3590" max="3841" width="11.42578125" style="15"/>
    <col min="3842" max="3842" width="6" style="15" customWidth="1"/>
    <col min="3843" max="3843" width="25.5703125" style="15" customWidth="1"/>
    <col min="3844" max="3844" width="131.140625" style="15" customWidth="1"/>
    <col min="3845" max="3845" width="13.85546875" style="15" customWidth="1"/>
    <col min="3846" max="4097" width="11.42578125" style="15"/>
    <col min="4098" max="4098" width="6" style="15" customWidth="1"/>
    <col min="4099" max="4099" width="25.5703125" style="15" customWidth="1"/>
    <col min="4100" max="4100" width="131.140625" style="15" customWidth="1"/>
    <col min="4101" max="4101" width="13.85546875" style="15" customWidth="1"/>
    <col min="4102" max="4353" width="11.42578125" style="15"/>
    <col min="4354" max="4354" width="6" style="15" customWidth="1"/>
    <col min="4355" max="4355" width="25.5703125" style="15" customWidth="1"/>
    <col min="4356" max="4356" width="131.140625" style="15" customWidth="1"/>
    <col min="4357" max="4357" width="13.85546875" style="15" customWidth="1"/>
    <col min="4358" max="4609" width="11.42578125" style="15"/>
    <col min="4610" max="4610" width="6" style="15" customWidth="1"/>
    <col min="4611" max="4611" width="25.5703125" style="15" customWidth="1"/>
    <col min="4612" max="4612" width="131.140625" style="15" customWidth="1"/>
    <col min="4613" max="4613" width="13.85546875" style="15" customWidth="1"/>
    <col min="4614" max="4865" width="11.42578125" style="15"/>
    <col min="4866" max="4866" width="6" style="15" customWidth="1"/>
    <col min="4867" max="4867" width="25.5703125" style="15" customWidth="1"/>
    <col min="4868" max="4868" width="131.140625" style="15" customWidth="1"/>
    <col min="4869" max="4869" width="13.85546875" style="15" customWidth="1"/>
    <col min="4870" max="5121" width="11.42578125" style="15"/>
    <col min="5122" max="5122" width="6" style="15" customWidth="1"/>
    <col min="5123" max="5123" width="25.5703125" style="15" customWidth="1"/>
    <col min="5124" max="5124" width="131.140625" style="15" customWidth="1"/>
    <col min="5125" max="5125" width="13.85546875" style="15" customWidth="1"/>
    <col min="5126" max="5377" width="11.42578125" style="15"/>
    <col min="5378" max="5378" width="6" style="15" customWidth="1"/>
    <col min="5379" max="5379" width="25.5703125" style="15" customWidth="1"/>
    <col min="5380" max="5380" width="131.140625" style="15" customWidth="1"/>
    <col min="5381" max="5381" width="13.85546875" style="15" customWidth="1"/>
    <col min="5382" max="5633" width="11.42578125" style="15"/>
    <col min="5634" max="5634" width="6" style="15" customWidth="1"/>
    <col min="5635" max="5635" width="25.5703125" style="15" customWidth="1"/>
    <col min="5636" max="5636" width="131.140625" style="15" customWidth="1"/>
    <col min="5637" max="5637" width="13.85546875" style="15" customWidth="1"/>
    <col min="5638" max="5889" width="11.42578125" style="15"/>
    <col min="5890" max="5890" width="6" style="15" customWidth="1"/>
    <col min="5891" max="5891" width="25.5703125" style="15" customWidth="1"/>
    <col min="5892" max="5892" width="131.140625" style="15" customWidth="1"/>
    <col min="5893" max="5893" width="13.85546875" style="15" customWidth="1"/>
    <col min="5894" max="6145" width="11.42578125" style="15"/>
    <col min="6146" max="6146" width="6" style="15" customWidth="1"/>
    <col min="6147" max="6147" width="25.5703125" style="15" customWidth="1"/>
    <col min="6148" max="6148" width="131.140625" style="15" customWidth="1"/>
    <col min="6149" max="6149" width="13.85546875" style="15" customWidth="1"/>
    <col min="6150" max="6401" width="11.42578125" style="15"/>
    <col min="6402" max="6402" width="6" style="15" customWidth="1"/>
    <col min="6403" max="6403" width="25.5703125" style="15" customWidth="1"/>
    <col min="6404" max="6404" width="131.140625" style="15" customWidth="1"/>
    <col min="6405" max="6405" width="13.85546875" style="15" customWidth="1"/>
    <col min="6406" max="6657" width="11.42578125" style="15"/>
    <col min="6658" max="6658" width="6" style="15" customWidth="1"/>
    <col min="6659" max="6659" width="25.5703125" style="15" customWidth="1"/>
    <col min="6660" max="6660" width="131.140625" style="15" customWidth="1"/>
    <col min="6661" max="6661" width="13.85546875" style="15" customWidth="1"/>
    <col min="6662" max="6913" width="11.42578125" style="15"/>
    <col min="6914" max="6914" width="6" style="15" customWidth="1"/>
    <col min="6915" max="6915" width="25.5703125" style="15" customWidth="1"/>
    <col min="6916" max="6916" width="131.140625" style="15" customWidth="1"/>
    <col min="6917" max="6917" width="13.85546875" style="15" customWidth="1"/>
    <col min="6918" max="7169" width="11.42578125" style="15"/>
    <col min="7170" max="7170" width="6" style="15" customWidth="1"/>
    <col min="7171" max="7171" width="25.5703125" style="15" customWidth="1"/>
    <col min="7172" max="7172" width="131.140625" style="15" customWidth="1"/>
    <col min="7173" max="7173" width="13.85546875" style="15" customWidth="1"/>
    <col min="7174" max="7425" width="11.42578125" style="15"/>
    <col min="7426" max="7426" width="6" style="15" customWidth="1"/>
    <col min="7427" max="7427" width="25.5703125" style="15" customWidth="1"/>
    <col min="7428" max="7428" width="131.140625" style="15" customWidth="1"/>
    <col min="7429" max="7429" width="13.85546875" style="15" customWidth="1"/>
    <col min="7430" max="7681" width="11.42578125" style="15"/>
    <col min="7682" max="7682" width="6" style="15" customWidth="1"/>
    <col min="7683" max="7683" width="25.5703125" style="15" customWidth="1"/>
    <col min="7684" max="7684" width="131.140625" style="15" customWidth="1"/>
    <col min="7685" max="7685" width="13.85546875" style="15" customWidth="1"/>
    <col min="7686" max="7937" width="11.42578125" style="15"/>
    <col min="7938" max="7938" width="6" style="15" customWidth="1"/>
    <col min="7939" max="7939" width="25.5703125" style="15" customWidth="1"/>
    <col min="7940" max="7940" width="131.140625" style="15" customWidth="1"/>
    <col min="7941" max="7941" width="13.85546875" style="15" customWidth="1"/>
    <col min="7942" max="8193" width="11.42578125" style="15"/>
    <col min="8194" max="8194" width="6" style="15" customWidth="1"/>
    <col min="8195" max="8195" width="25.5703125" style="15" customWidth="1"/>
    <col min="8196" max="8196" width="131.140625" style="15" customWidth="1"/>
    <col min="8197" max="8197" width="13.85546875" style="15" customWidth="1"/>
    <col min="8198" max="8449" width="11.42578125" style="15"/>
    <col min="8450" max="8450" width="6" style="15" customWidth="1"/>
    <col min="8451" max="8451" width="25.5703125" style="15" customWidth="1"/>
    <col min="8452" max="8452" width="131.140625" style="15" customWidth="1"/>
    <col min="8453" max="8453" width="13.85546875" style="15" customWidth="1"/>
    <col min="8454" max="8705" width="11.42578125" style="15"/>
    <col min="8706" max="8706" width="6" style="15" customWidth="1"/>
    <col min="8707" max="8707" width="25.5703125" style="15" customWidth="1"/>
    <col min="8708" max="8708" width="131.140625" style="15" customWidth="1"/>
    <col min="8709" max="8709" width="13.85546875" style="15" customWidth="1"/>
    <col min="8710" max="8961" width="11.42578125" style="15"/>
    <col min="8962" max="8962" width="6" style="15" customWidth="1"/>
    <col min="8963" max="8963" width="25.5703125" style="15" customWidth="1"/>
    <col min="8964" max="8964" width="131.140625" style="15" customWidth="1"/>
    <col min="8965" max="8965" width="13.85546875" style="15" customWidth="1"/>
    <col min="8966" max="9217" width="11.42578125" style="15"/>
    <col min="9218" max="9218" width="6" style="15" customWidth="1"/>
    <col min="9219" max="9219" width="25.5703125" style="15" customWidth="1"/>
    <col min="9220" max="9220" width="131.140625" style="15" customWidth="1"/>
    <col min="9221" max="9221" width="13.85546875" style="15" customWidth="1"/>
    <col min="9222" max="9473" width="11.42578125" style="15"/>
    <col min="9474" max="9474" width="6" style="15" customWidth="1"/>
    <col min="9475" max="9475" width="25.5703125" style="15" customWidth="1"/>
    <col min="9476" max="9476" width="131.140625" style="15" customWidth="1"/>
    <col min="9477" max="9477" width="13.85546875" style="15" customWidth="1"/>
    <col min="9478" max="9729" width="11.42578125" style="15"/>
    <col min="9730" max="9730" width="6" style="15" customWidth="1"/>
    <col min="9731" max="9731" width="25.5703125" style="15" customWidth="1"/>
    <col min="9732" max="9732" width="131.140625" style="15" customWidth="1"/>
    <col min="9733" max="9733" width="13.85546875" style="15" customWidth="1"/>
    <col min="9734" max="9985" width="11.42578125" style="15"/>
    <col min="9986" max="9986" width="6" style="15" customWidth="1"/>
    <col min="9987" max="9987" width="25.5703125" style="15" customWidth="1"/>
    <col min="9988" max="9988" width="131.140625" style="15" customWidth="1"/>
    <col min="9989" max="9989" width="13.85546875" style="15" customWidth="1"/>
    <col min="9990" max="10241" width="11.42578125" style="15"/>
    <col min="10242" max="10242" width="6" style="15" customWidth="1"/>
    <col min="10243" max="10243" width="25.5703125" style="15" customWidth="1"/>
    <col min="10244" max="10244" width="131.140625" style="15" customWidth="1"/>
    <col min="10245" max="10245" width="13.85546875" style="15" customWidth="1"/>
    <col min="10246" max="10497" width="11.42578125" style="15"/>
    <col min="10498" max="10498" width="6" style="15" customWidth="1"/>
    <col min="10499" max="10499" width="25.5703125" style="15" customWidth="1"/>
    <col min="10500" max="10500" width="131.140625" style="15" customWidth="1"/>
    <col min="10501" max="10501" width="13.85546875" style="15" customWidth="1"/>
    <col min="10502" max="10753" width="11.42578125" style="15"/>
    <col min="10754" max="10754" width="6" style="15" customWidth="1"/>
    <col min="10755" max="10755" width="25.5703125" style="15" customWidth="1"/>
    <col min="10756" max="10756" width="131.140625" style="15" customWidth="1"/>
    <col min="10757" max="10757" width="13.85546875" style="15" customWidth="1"/>
    <col min="10758" max="11009" width="11.42578125" style="15"/>
    <col min="11010" max="11010" width="6" style="15" customWidth="1"/>
    <col min="11011" max="11011" width="25.5703125" style="15" customWidth="1"/>
    <col min="11012" max="11012" width="131.140625" style="15" customWidth="1"/>
    <col min="11013" max="11013" width="13.85546875" style="15" customWidth="1"/>
    <col min="11014" max="11265" width="11.42578125" style="15"/>
    <col min="11266" max="11266" width="6" style="15" customWidth="1"/>
    <col min="11267" max="11267" width="25.5703125" style="15" customWidth="1"/>
    <col min="11268" max="11268" width="131.140625" style="15" customWidth="1"/>
    <col min="11269" max="11269" width="13.85546875" style="15" customWidth="1"/>
    <col min="11270" max="11521" width="11.42578125" style="15"/>
    <col min="11522" max="11522" width="6" style="15" customWidth="1"/>
    <col min="11523" max="11523" width="25.5703125" style="15" customWidth="1"/>
    <col min="11524" max="11524" width="131.140625" style="15" customWidth="1"/>
    <col min="11525" max="11525" width="13.85546875" style="15" customWidth="1"/>
    <col min="11526" max="11777" width="11.42578125" style="15"/>
    <col min="11778" max="11778" width="6" style="15" customWidth="1"/>
    <col min="11779" max="11779" width="25.5703125" style="15" customWidth="1"/>
    <col min="11780" max="11780" width="131.140625" style="15" customWidth="1"/>
    <col min="11781" max="11781" width="13.85546875" style="15" customWidth="1"/>
    <col min="11782" max="12033" width="11.42578125" style="15"/>
    <col min="12034" max="12034" width="6" style="15" customWidth="1"/>
    <col min="12035" max="12035" width="25.5703125" style="15" customWidth="1"/>
    <col min="12036" max="12036" width="131.140625" style="15" customWidth="1"/>
    <col min="12037" max="12037" width="13.85546875" style="15" customWidth="1"/>
    <col min="12038" max="12289" width="11.42578125" style="15"/>
    <col min="12290" max="12290" width="6" style="15" customWidth="1"/>
    <col min="12291" max="12291" width="25.5703125" style="15" customWidth="1"/>
    <col min="12292" max="12292" width="131.140625" style="15" customWidth="1"/>
    <col min="12293" max="12293" width="13.85546875" style="15" customWidth="1"/>
    <col min="12294" max="12545" width="11.42578125" style="15"/>
    <col min="12546" max="12546" width="6" style="15" customWidth="1"/>
    <col min="12547" max="12547" width="25.5703125" style="15" customWidth="1"/>
    <col min="12548" max="12548" width="131.140625" style="15" customWidth="1"/>
    <col min="12549" max="12549" width="13.85546875" style="15" customWidth="1"/>
    <col min="12550" max="12801" width="11.42578125" style="15"/>
    <col min="12802" max="12802" width="6" style="15" customWidth="1"/>
    <col min="12803" max="12803" width="25.5703125" style="15" customWidth="1"/>
    <col min="12804" max="12804" width="131.140625" style="15" customWidth="1"/>
    <col min="12805" max="12805" width="13.85546875" style="15" customWidth="1"/>
    <col min="12806" max="13057" width="11.42578125" style="15"/>
    <col min="13058" max="13058" width="6" style="15" customWidth="1"/>
    <col min="13059" max="13059" width="25.5703125" style="15" customWidth="1"/>
    <col min="13060" max="13060" width="131.140625" style="15" customWidth="1"/>
    <col min="13061" max="13061" width="13.85546875" style="15" customWidth="1"/>
    <col min="13062" max="13313" width="11.42578125" style="15"/>
    <col min="13314" max="13314" width="6" style="15" customWidth="1"/>
    <col min="13315" max="13315" width="25.5703125" style="15" customWidth="1"/>
    <col min="13316" max="13316" width="131.140625" style="15" customWidth="1"/>
    <col min="13317" max="13317" width="13.85546875" style="15" customWidth="1"/>
    <col min="13318" max="13569" width="11.42578125" style="15"/>
    <col min="13570" max="13570" width="6" style="15" customWidth="1"/>
    <col min="13571" max="13571" width="25.5703125" style="15" customWidth="1"/>
    <col min="13572" max="13572" width="131.140625" style="15" customWidth="1"/>
    <col min="13573" max="13573" width="13.85546875" style="15" customWidth="1"/>
    <col min="13574" max="13825" width="11.42578125" style="15"/>
    <col min="13826" max="13826" width="6" style="15" customWidth="1"/>
    <col min="13827" max="13827" width="25.5703125" style="15" customWidth="1"/>
    <col min="13828" max="13828" width="131.140625" style="15" customWidth="1"/>
    <col min="13829" max="13829" width="13.85546875" style="15" customWidth="1"/>
    <col min="13830" max="14081" width="11.42578125" style="15"/>
    <col min="14082" max="14082" width="6" style="15" customWidth="1"/>
    <col min="14083" max="14083" width="25.5703125" style="15" customWidth="1"/>
    <col min="14084" max="14084" width="131.140625" style="15" customWidth="1"/>
    <col min="14085" max="14085" width="13.85546875" style="15" customWidth="1"/>
    <col min="14086" max="14337" width="11.42578125" style="15"/>
    <col min="14338" max="14338" width="6" style="15" customWidth="1"/>
    <col min="14339" max="14339" width="25.5703125" style="15" customWidth="1"/>
    <col min="14340" max="14340" width="131.140625" style="15" customWidth="1"/>
    <col min="14341" max="14341" width="13.85546875" style="15" customWidth="1"/>
    <col min="14342" max="14593" width="11.42578125" style="15"/>
    <col min="14594" max="14594" width="6" style="15" customWidth="1"/>
    <col min="14595" max="14595" width="25.5703125" style="15" customWidth="1"/>
    <col min="14596" max="14596" width="131.140625" style="15" customWidth="1"/>
    <col min="14597" max="14597" width="13.85546875" style="15" customWidth="1"/>
    <col min="14598" max="14849" width="11.42578125" style="15"/>
    <col min="14850" max="14850" width="6" style="15" customWidth="1"/>
    <col min="14851" max="14851" width="25.5703125" style="15" customWidth="1"/>
    <col min="14852" max="14852" width="131.140625" style="15" customWidth="1"/>
    <col min="14853" max="14853" width="13.85546875" style="15" customWidth="1"/>
    <col min="14854" max="15105" width="11.42578125" style="15"/>
    <col min="15106" max="15106" width="6" style="15" customWidth="1"/>
    <col min="15107" max="15107" width="25.5703125" style="15" customWidth="1"/>
    <col min="15108" max="15108" width="131.140625" style="15" customWidth="1"/>
    <col min="15109" max="15109" width="13.85546875" style="15" customWidth="1"/>
    <col min="15110" max="15361" width="11.42578125" style="15"/>
    <col min="15362" max="15362" width="6" style="15" customWidth="1"/>
    <col min="15363" max="15363" width="25.5703125" style="15" customWidth="1"/>
    <col min="15364" max="15364" width="131.140625" style="15" customWidth="1"/>
    <col min="15365" max="15365" width="13.85546875" style="15" customWidth="1"/>
    <col min="15366" max="15617" width="11.42578125" style="15"/>
    <col min="15618" max="15618" width="6" style="15" customWidth="1"/>
    <col min="15619" max="15619" width="25.5703125" style="15" customWidth="1"/>
    <col min="15620" max="15620" width="131.140625" style="15" customWidth="1"/>
    <col min="15621" max="15621" width="13.85546875" style="15" customWidth="1"/>
    <col min="15622" max="15873" width="11.42578125" style="15"/>
    <col min="15874" max="15874" width="6" style="15" customWidth="1"/>
    <col min="15875" max="15875" width="25.5703125" style="15" customWidth="1"/>
    <col min="15876" max="15876" width="131.140625" style="15" customWidth="1"/>
    <col min="15877" max="15877" width="13.85546875" style="15" customWidth="1"/>
    <col min="15878" max="16129" width="11.42578125" style="15"/>
    <col min="16130" max="16130" width="6" style="15" customWidth="1"/>
    <col min="16131" max="16131" width="25.5703125" style="15" customWidth="1"/>
    <col min="16132" max="16132" width="131.140625" style="15" customWidth="1"/>
    <col min="16133" max="16133" width="13.85546875" style="15" customWidth="1"/>
    <col min="16134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6" ht="13.5" thickBot="1" x14ac:dyDescent="0.25">
      <c r="A3" s="371" t="str">
        <f>'ÍNDEX CONTRACTACIÓ'!C152</f>
        <v>2.19.8</v>
      </c>
      <c r="B3" s="372" t="s">
        <v>308</v>
      </c>
      <c r="C3" s="372" t="str">
        <f>'ÍNDEX CONTRACTACIÓ'!D152</f>
        <v>Modificació de l'acord marc d'obres (sense fase pressupostària)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6" s="25" customFormat="1" ht="45.75" thickBot="1" x14ac:dyDescent="0.3">
      <c r="A6" s="208" t="s">
        <v>314</v>
      </c>
      <c r="B6" s="37" t="s">
        <v>972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6" customFormat="1" ht="33" customHeight="1" thickBot="1" x14ac:dyDescent="0.3">
      <c r="A7" s="131" t="s">
        <v>338</v>
      </c>
      <c r="B7" s="389" t="s">
        <v>310</v>
      </c>
      <c r="C7" s="416" t="s">
        <v>339</v>
      </c>
      <c r="D7" s="549" t="s">
        <v>312</v>
      </c>
      <c r="E7" s="165" t="s">
        <v>313</v>
      </c>
    </row>
    <row r="8" spans="1:6" s="28" customFormat="1" ht="52.5" customHeight="1" x14ac:dyDescent="0.25">
      <c r="A8" s="29" t="s">
        <v>340</v>
      </c>
      <c r="B8" s="30" t="s">
        <v>973</v>
      </c>
      <c r="C8" s="217" t="s">
        <v>490</v>
      </c>
      <c r="D8" s="560" t="str">
        <f>+'2.4.1'!D14</f>
        <v>Plecs</v>
      </c>
      <c r="E8" s="49" t="s">
        <v>318</v>
      </c>
      <c r="F8" s="425"/>
    </row>
    <row r="9" spans="1:6" s="28" customFormat="1" ht="45" x14ac:dyDescent="0.25">
      <c r="A9" s="32" t="s">
        <v>344</v>
      </c>
      <c r="B9" s="33" t="s">
        <v>974</v>
      </c>
      <c r="C9" s="40" t="s">
        <v>492</v>
      </c>
      <c r="D9" s="559" t="str">
        <f>+'2.4.1'!D15</f>
        <v>Informe tècnic</v>
      </c>
      <c r="E9" s="31" t="s">
        <v>318</v>
      </c>
      <c r="F9" s="425"/>
    </row>
    <row r="10" spans="1:6" s="28" customFormat="1" ht="45" x14ac:dyDescent="0.25">
      <c r="A10" s="32" t="s">
        <v>346</v>
      </c>
      <c r="B10" s="33" t="s">
        <v>975</v>
      </c>
      <c r="C10" s="40" t="s">
        <v>342</v>
      </c>
      <c r="D10" s="559" t="str">
        <f>+'2.4.1'!D16</f>
        <v>Informe tècnic</v>
      </c>
      <c r="E10" s="31" t="s">
        <v>318</v>
      </c>
      <c r="F10" s="425"/>
    </row>
    <row r="11" spans="1:6" s="28" customFormat="1" ht="45" x14ac:dyDescent="0.25">
      <c r="A11" s="32" t="s">
        <v>349</v>
      </c>
      <c r="B11" s="33" t="s">
        <v>976</v>
      </c>
      <c r="C11" s="40" t="s">
        <v>496</v>
      </c>
      <c r="D11" s="559" t="str">
        <f>+'2.4.1'!D17</f>
        <v>Informe tècnic</v>
      </c>
      <c r="E11" s="31" t="s">
        <v>318</v>
      </c>
      <c r="F11" s="425"/>
    </row>
    <row r="12" spans="1:6" s="28" customFormat="1" ht="45" x14ac:dyDescent="0.25">
      <c r="A12" s="32" t="s">
        <v>352</v>
      </c>
      <c r="B12" s="33" t="s">
        <v>977</v>
      </c>
      <c r="C12" s="40" t="s">
        <v>351</v>
      </c>
      <c r="D12" s="559" t="str">
        <f>+'2.4.1'!D18</f>
        <v>Informe tècnic</v>
      </c>
      <c r="E12" s="31" t="s">
        <v>318</v>
      </c>
      <c r="F12" s="425"/>
    </row>
    <row r="13" spans="1:6" s="28" customFormat="1" ht="45" x14ac:dyDescent="0.25">
      <c r="A13" s="32" t="s">
        <v>356</v>
      </c>
      <c r="B13" s="33" t="s">
        <v>978</v>
      </c>
      <c r="C13" s="40" t="s">
        <v>499</v>
      </c>
      <c r="D13" s="559" t="str">
        <f>+'2.4.1'!D19</f>
        <v>Dictamen</v>
      </c>
      <c r="E13" s="31" t="s">
        <v>318</v>
      </c>
      <c r="F13" s="425"/>
    </row>
    <row r="14" spans="1:6" s="28" customFormat="1" ht="60" x14ac:dyDescent="0.25">
      <c r="A14" s="32" t="s">
        <v>360</v>
      </c>
      <c r="B14" s="33" t="s">
        <v>979</v>
      </c>
      <c r="C14" s="545" t="s">
        <v>358</v>
      </c>
      <c r="D14" s="559" t="str">
        <f>+'2.4.1'!D20</f>
        <v>Acta de replanteig</v>
      </c>
      <c r="E14" s="31" t="s">
        <v>318</v>
      </c>
      <c r="F14" s="425"/>
    </row>
    <row r="15" spans="1:6" customFormat="1" ht="45" x14ac:dyDescent="0.25">
      <c r="A15" s="32" t="s">
        <v>363</v>
      </c>
      <c r="B15" s="33" t="s">
        <v>980</v>
      </c>
      <c r="C15" s="40" t="s">
        <v>981</v>
      </c>
      <c r="D15" s="559" t="str">
        <f>+D6</f>
        <v>Informe proposta/Proposta de resolució</v>
      </c>
      <c r="E15" s="31" t="s">
        <v>318</v>
      </c>
    </row>
    <row r="16" spans="1:6" customFormat="1" ht="45.75" thickBot="1" x14ac:dyDescent="0.3">
      <c r="A16" s="34" t="s">
        <v>365</v>
      </c>
      <c r="B16" s="39" t="s">
        <v>502</v>
      </c>
      <c r="C16" s="219" t="s">
        <v>695</v>
      </c>
      <c r="D16" s="562" t="str">
        <f>+'2.4.1'!D21</f>
        <v>Plecs i resolució</v>
      </c>
      <c r="E16" s="41" t="s">
        <v>318</v>
      </c>
    </row>
    <row r="17" spans="1:5" customFormat="1" ht="15" x14ac:dyDescent="0.25">
      <c r="A17" s="213"/>
      <c r="B17" s="213"/>
      <c r="C17" s="10"/>
      <c r="D17" s="587"/>
      <c r="E17" s="70"/>
    </row>
    <row r="18" spans="1:5" customFormat="1" ht="15" x14ac:dyDescent="0.25">
      <c r="A18" s="213"/>
      <c r="B18" s="213"/>
      <c r="C18" s="10"/>
      <c r="D18" s="587"/>
      <c r="E18" s="70"/>
    </row>
    <row r="19" spans="1:5" customFormat="1" ht="15" x14ac:dyDescent="0.25">
      <c r="A19" s="213"/>
      <c r="B19" s="213"/>
      <c r="C19" s="10"/>
      <c r="D19" s="587"/>
      <c r="E19" s="70"/>
    </row>
    <row r="20" spans="1:5" customFormat="1" ht="15" x14ac:dyDescent="0.25">
      <c r="A20" s="213"/>
      <c r="B20" s="213"/>
      <c r="C20" s="10"/>
      <c r="D20" s="587"/>
      <c r="E20" s="70"/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3"/>
  <dimension ref="A1:E2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5703125" style="451" customWidth="1"/>
    <col min="4" max="4" width="20.7109375" style="589" customWidth="1"/>
    <col min="5" max="5" width="13.7109375" style="20" customWidth="1"/>
    <col min="6" max="250" width="11.42578125" style="15"/>
    <col min="251" max="251" width="6" style="15" customWidth="1"/>
    <col min="252" max="252" width="25.5703125" style="15" customWidth="1"/>
    <col min="253" max="253" width="131.140625" style="15" customWidth="1"/>
    <col min="254" max="254" width="13.85546875" style="15" customWidth="1"/>
    <col min="255" max="506" width="11.42578125" style="15"/>
    <col min="507" max="507" width="6" style="15" customWidth="1"/>
    <col min="508" max="508" width="25.5703125" style="15" customWidth="1"/>
    <col min="509" max="509" width="131.140625" style="15" customWidth="1"/>
    <col min="510" max="510" width="13.85546875" style="15" customWidth="1"/>
    <col min="511" max="762" width="11.42578125" style="15"/>
    <col min="763" max="763" width="6" style="15" customWidth="1"/>
    <col min="764" max="764" width="25.5703125" style="15" customWidth="1"/>
    <col min="765" max="765" width="131.140625" style="15" customWidth="1"/>
    <col min="766" max="766" width="13.85546875" style="15" customWidth="1"/>
    <col min="767" max="1018" width="11.42578125" style="15"/>
    <col min="1019" max="1019" width="6" style="15" customWidth="1"/>
    <col min="1020" max="1020" width="25.5703125" style="15" customWidth="1"/>
    <col min="1021" max="1021" width="131.140625" style="15" customWidth="1"/>
    <col min="1022" max="1022" width="13.85546875" style="15" customWidth="1"/>
    <col min="1023" max="1274" width="11.42578125" style="15"/>
    <col min="1275" max="1275" width="6" style="15" customWidth="1"/>
    <col min="1276" max="1276" width="25.5703125" style="15" customWidth="1"/>
    <col min="1277" max="1277" width="131.140625" style="15" customWidth="1"/>
    <col min="1278" max="1278" width="13.85546875" style="15" customWidth="1"/>
    <col min="1279" max="1530" width="11.42578125" style="15"/>
    <col min="1531" max="1531" width="6" style="15" customWidth="1"/>
    <col min="1532" max="1532" width="25.5703125" style="15" customWidth="1"/>
    <col min="1533" max="1533" width="131.140625" style="15" customWidth="1"/>
    <col min="1534" max="1534" width="13.85546875" style="15" customWidth="1"/>
    <col min="1535" max="1786" width="11.42578125" style="15"/>
    <col min="1787" max="1787" width="6" style="15" customWidth="1"/>
    <col min="1788" max="1788" width="25.5703125" style="15" customWidth="1"/>
    <col min="1789" max="1789" width="131.140625" style="15" customWidth="1"/>
    <col min="1790" max="1790" width="13.85546875" style="15" customWidth="1"/>
    <col min="1791" max="2042" width="11.42578125" style="15"/>
    <col min="2043" max="2043" width="6" style="15" customWidth="1"/>
    <col min="2044" max="2044" width="25.5703125" style="15" customWidth="1"/>
    <col min="2045" max="2045" width="131.140625" style="15" customWidth="1"/>
    <col min="2046" max="2046" width="13.85546875" style="15" customWidth="1"/>
    <col min="2047" max="2298" width="11.42578125" style="15"/>
    <col min="2299" max="2299" width="6" style="15" customWidth="1"/>
    <col min="2300" max="2300" width="25.5703125" style="15" customWidth="1"/>
    <col min="2301" max="2301" width="131.140625" style="15" customWidth="1"/>
    <col min="2302" max="2302" width="13.85546875" style="15" customWidth="1"/>
    <col min="2303" max="2554" width="11.42578125" style="15"/>
    <col min="2555" max="2555" width="6" style="15" customWidth="1"/>
    <col min="2556" max="2556" width="25.5703125" style="15" customWidth="1"/>
    <col min="2557" max="2557" width="131.140625" style="15" customWidth="1"/>
    <col min="2558" max="2558" width="13.85546875" style="15" customWidth="1"/>
    <col min="2559" max="2810" width="11.42578125" style="15"/>
    <col min="2811" max="2811" width="6" style="15" customWidth="1"/>
    <col min="2812" max="2812" width="25.5703125" style="15" customWidth="1"/>
    <col min="2813" max="2813" width="131.140625" style="15" customWidth="1"/>
    <col min="2814" max="2814" width="13.85546875" style="15" customWidth="1"/>
    <col min="2815" max="3066" width="11.42578125" style="15"/>
    <col min="3067" max="3067" width="6" style="15" customWidth="1"/>
    <col min="3068" max="3068" width="25.5703125" style="15" customWidth="1"/>
    <col min="3069" max="3069" width="131.140625" style="15" customWidth="1"/>
    <col min="3070" max="3070" width="13.85546875" style="15" customWidth="1"/>
    <col min="3071" max="3322" width="11.42578125" style="15"/>
    <col min="3323" max="3323" width="6" style="15" customWidth="1"/>
    <col min="3324" max="3324" width="25.5703125" style="15" customWidth="1"/>
    <col min="3325" max="3325" width="131.140625" style="15" customWidth="1"/>
    <col min="3326" max="3326" width="13.85546875" style="15" customWidth="1"/>
    <col min="3327" max="3578" width="11.42578125" style="15"/>
    <col min="3579" max="3579" width="6" style="15" customWidth="1"/>
    <col min="3580" max="3580" width="25.5703125" style="15" customWidth="1"/>
    <col min="3581" max="3581" width="131.140625" style="15" customWidth="1"/>
    <col min="3582" max="3582" width="13.85546875" style="15" customWidth="1"/>
    <col min="3583" max="3834" width="11.42578125" style="15"/>
    <col min="3835" max="3835" width="6" style="15" customWidth="1"/>
    <col min="3836" max="3836" width="25.5703125" style="15" customWidth="1"/>
    <col min="3837" max="3837" width="131.140625" style="15" customWidth="1"/>
    <col min="3838" max="3838" width="13.85546875" style="15" customWidth="1"/>
    <col min="3839" max="4090" width="11.42578125" style="15"/>
    <col min="4091" max="4091" width="6" style="15" customWidth="1"/>
    <col min="4092" max="4092" width="25.5703125" style="15" customWidth="1"/>
    <col min="4093" max="4093" width="131.140625" style="15" customWidth="1"/>
    <col min="4094" max="4094" width="13.85546875" style="15" customWidth="1"/>
    <col min="4095" max="4346" width="11.42578125" style="15"/>
    <col min="4347" max="4347" width="6" style="15" customWidth="1"/>
    <col min="4348" max="4348" width="25.5703125" style="15" customWidth="1"/>
    <col min="4349" max="4349" width="131.140625" style="15" customWidth="1"/>
    <col min="4350" max="4350" width="13.85546875" style="15" customWidth="1"/>
    <col min="4351" max="4602" width="11.42578125" style="15"/>
    <col min="4603" max="4603" width="6" style="15" customWidth="1"/>
    <col min="4604" max="4604" width="25.5703125" style="15" customWidth="1"/>
    <col min="4605" max="4605" width="131.140625" style="15" customWidth="1"/>
    <col min="4606" max="4606" width="13.85546875" style="15" customWidth="1"/>
    <col min="4607" max="4858" width="11.42578125" style="15"/>
    <col min="4859" max="4859" width="6" style="15" customWidth="1"/>
    <col min="4860" max="4860" width="25.5703125" style="15" customWidth="1"/>
    <col min="4861" max="4861" width="131.140625" style="15" customWidth="1"/>
    <col min="4862" max="4862" width="13.85546875" style="15" customWidth="1"/>
    <col min="4863" max="5114" width="11.42578125" style="15"/>
    <col min="5115" max="5115" width="6" style="15" customWidth="1"/>
    <col min="5116" max="5116" width="25.5703125" style="15" customWidth="1"/>
    <col min="5117" max="5117" width="131.140625" style="15" customWidth="1"/>
    <col min="5118" max="5118" width="13.85546875" style="15" customWidth="1"/>
    <col min="5119" max="5370" width="11.42578125" style="15"/>
    <col min="5371" max="5371" width="6" style="15" customWidth="1"/>
    <col min="5372" max="5372" width="25.5703125" style="15" customWidth="1"/>
    <col min="5373" max="5373" width="131.140625" style="15" customWidth="1"/>
    <col min="5374" max="5374" width="13.85546875" style="15" customWidth="1"/>
    <col min="5375" max="5626" width="11.42578125" style="15"/>
    <col min="5627" max="5627" width="6" style="15" customWidth="1"/>
    <col min="5628" max="5628" width="25.5703125" style="15" customWidth="1"/>
    <col min="5629" max="5629" width="131.140625" style="15" customWidth="1"/>
    <col min="5630" max="5630" width="13.85546875" style="15" customWidth="1"/>
    <col min="5631" max="5882" width="11.42578125" style="15"/>
    <col min="5883" max="5883" width="6" style="15" customWidth="1"/>
    <col min="5884" max="5884" width="25.5703125" style="15" customWidth="1"/>
    <col min="5885" max="5885" width="131.140625" style="15" customWidth="1"/>
    <col min="5886" max="5886" width="13.85546875" style="15" customWidth="1"/>
    <col min="5887" max="6138" width="11.42578125" style="15"/>
    <col min="6139" max="6139" width="6" style="15" customWidth="1"/>
    <col min="6140" max="6140" width="25.5703125" style="15" customWidth="1"/>
    <col min="6141" max="6141" width="131.140625" style="15" customWidth="1"/>
    <col min="6142" max="6142" width="13.85546875" style="15" customWidth="1"/>
    <col min="6143" max="6394" width="11.42578125" style="15"/>
    <col min="6395" max="6395" width="6" style="15" customWidth="1"/>
    <col min="6396" max="6396" width="25.5703125" style="15" customWidth="1"/>
    <col min="6397" max="6397" width="131.140625" style="15" customWidth="1"/>
    <col min="6398" max="6398" width="13.85546875" style="15" customWidth="1"/>
    <col min="6399" max="6650" width="11.42578125" style="15"/>
    <col min="6651" max="6651" width="6" style="15" customWidth="1"/>
    <col min="6652" max="6652" width="25.5703125" style="15" customWidth="1"/>
    <col min="6653" max="6653" width="131.140625" style="15" customWidth="1"/>
    <col min="6654" max="6654" width="13.85546875" style="15" customWidth="1"/>
    <col min="6655" max="6906" width="11.42578125" style="15"/>
    <col min="6907" max="6907" width="6" style="15" customWidth="1"/>
    <col min="6908" max="6908" width="25.5703125" style="15" customWidth="1"/>
    <col min="6909" max="6909" width="131.140625" style="15" customWidth="1"/>
    <col min="6910" max="6910" width="13.85546875" style="15" customWidth="1"/>
    <col min="6911" max="7162" width="11.42578125" style="15"/>
    <col min="7163" max="7163" width="6" style="15" customWidth="1"/>
    <col min="7164" max="7164" width="25.5703125" style="15" customWidth="1"/>
    <col min="7165" max="7165" width="131.140625" style="15" customWidth="1"/>
    <col min="7166" max="7166" width="13.85546875" style="15" customWidth="1"/>
    <col min="7167" max="7418" width="11.42578125" style="15"/>
    <col min="7419" max="7419" width="6" style="15" customWidth="1"/>
    <col min="7420" max="7420" width="25.5703125" style="15" customWidth="1"/>
    <col min="7421" max="7421" width="131.140625" style="15" customWidth="1"/>
    <col min="7422" max="7422" width="13.85546875" style="15" customWidth="1"/>
    <col min="7423" max="7674" width="11.42578125" style="15"/>
    <col min="7675" max="7675" width="6" style="15" customWidth="1"/>
    <col min="7676" max="7676" width="25.5703125" style="15" customWidth="1"/>
    <col min="7677" max="7677" width="131.140625" style="15" customWidth="1"/>
    <col min="7678" max="7678" width="13.85546875" style="15" customWidth="1"/>
    <col min="7679" max="7930" width="11.42578125" style="15"/>
    <col min="7931" max="7931" width="6" style="15" customWidth="1"/>
    <col min="7932" max="7932" width="25.5703125" style="15" customWidth="1"/>
    <col min="7933" max="7933" width="131.140625" style="15" customWidth="1"/>
    <col min="7934" max="7934" width="13.85546875" style="15" customWidth="1"/>
    <col min="7935" max="8186" width="11.42578125" style="15"/>
    <col min="8187" max="8187" width="6" style="15" customWidth="1"/>
    <col min="8188" max="8188" width="25.5703125" style="15" customWidth="1"/>
    <col min="8189" max="8189" width="131.140625" style="15" customWidth="1"/>
    <col min="8190" max="8190" width="13.85546875" style="15" customWidth="1"/>
    <col min="8191" max="8442" width="11.42578125" style="15"/>
    <col min="8443" max="8443" width="6" style="15" customWidth="1"/>
    <col min="8444" max="8444" width="25.5703125" style="15" customWidth="1"/>
    <col min="8445" max="8445" width="131.140625" style="15" customWidth="1"/>
    <col min="8446" max="8446" width="13.85546875" style="15" customWidth="1"/>
    <col min="8447" max="8698" width="11.42578125" style="15"/>
    <col min="8699" max="8699" width="6" style="15" customWidth="1"/>
    <col min="8700" max="8700" width="25.5703125" style="15" customWidth="1"/>
    <col min="8701" max="8701" width="131.140625" style="15" customWidth="1"/>
    <col min="8702" max="8702" width="13.85546875" style="15" customWidth="1"/>
    <col min="8703" max="8954" width="11.42578125" style="15"/>
    <col min="8955" max="8955" width="6" style="15" customWidth="1"/>
    <col min="8956" max="8956" width="25.5703125" style="15" customWidth="1"/>
    <col min="8957" max="8957" width="131.140625" style="15" customWidth="1"/>
    <col min="8958" max="8958" width="13.85546875" style="15" customWidth="1"/>
    <col min="8959" max="9210" width="11.42578125" style="15"/>
    <col min="9211" max="9211" width="6" style="15" customWidth="1"/>
    <col min="9212" max="9212" width="25.5703125" style="15" customWidth="1"/>
    <col min="9213" max="9213" width="131.140625" style="15" customWidth="1"/>
    <col min="9214" max="9214" width="13.85546875" style="15" customWidth="1"/>
    <col min="9215" max="9466" width="11.42578125" style="15"/>
    <col min="9467" max="9467" width="6" style="15" customWidth="1"/>
    <col min="9468" max="9468" width="25.5703125" style="15" customWidth="1"/>
    <col min="9469" max="9469" width="131.140625" style="15" customWidth="1"/>
    <col min="9470" max="9470" width="13.85546875" style="15" customWidth="1"/>
    <col min="9471" max="9722" width="11.42578125" style="15"/>
    <col min="9723" max="9723" width="6" style="15" customWidth="1"/>
    <col min="9724" max="9724" width="25.5703125" style="15" customWidth="1"/>
    <col min="9725" max="9725" width="131.140625" style="15" customWidth="1"/>
    <col min="9726" max="9726" width="13.85546875" style="15" customWidth="1"/>
    <col min="9727" max="9978" width="11.42578125" style="15"/>
    <col min="9979" max="9979" width="6" style="15" customWidth="1"/>
    <col min="9980" max="9980" width="25.5703125" style="15" customWidth="1"/>
    <col min="9981" max="9981" width="131.140625" style="15" customWidth="1"/>
    <col min="9982" max="9982" width="13.85546875" style="15" customWidth="1"/>
    <col min="9983" max="10234" width="11.42578125" style="15"/>
    <col min="10235" max="10235" width="6" style="15" customWidth="1"/>
    <col min="10236" max="10236" width="25.5703125" style="15" customWidth="1"/>
    <col min="10237" max="10237" width="131.140625" style="15" customWidth="1"/>
    <col min="10238" max="10238" width="13.85546875" style="15" customWidth="1"/>
    <col min="10239" max="10490" width="11.42578125" style="15"/>
    <col min="10491" max="10491" width="6" style="15" customWidth="1"/>
    <col min="10492" max="10492" width="25.5703125" style="15" customWidth="1"/>
    <col min="10493" max="10493" width="131.140625" style="15" customWidth="1"/>
    <col min="10494" max="10494" width="13.85546875" style="15" customWidth="1"/>
    <col min="10495" max="10746" width="11.42578125" style="15"/>
    <col min="10747" max="10747" width="6" style="15" customWidth="1"/>
    <col min="10748" max="10748" width="25.5703125" style="15" customWidth="1"/>
    <col min="10749" max="10749" width="131.140625" style="15" customWidth="1"/>
    <col min="10750" max="10750" width="13.85546875" style="15" customWidth="1"/>
    <col min="10751" max="11002" width="11.42578125" style="15"/>
    <col min="11003" max="11003" width="6" style="15" customWidth="1"/>
    <col min="11004" max="11004" width="25.5703125" style="15" customWidth="1"/>
    <col min="11005" max="11005" width="131.140625" style="15" customWidth="1"/>
    <col min="11006" max="11006" width="13.85546875" style="15" customWidth="1"/>
    <col min="11007" max="11258" width="11.42578125" style="15"/>
    <col min="11259" max="11259" width="6" style="15" customWidth="1"/>
    <col min="11260" max="11260" width="25.5703125" style="15" customWidth="1"/>
    <col min="11261" max="11261" width="131.140625" style="15" customWidth="1"/>
    <col min="11262" max="11262" width="13.85546875" style="15" customWidth="1"/>
    <col min="11263" max="11514" width="11.42578125" style="15"/>
    <col min="11515" max="11515" width="6" style="15" customWidth="1"/>
    <col min="11516" max="11516" width="25.5703125" style="15" customWidth="1"/>
    <col min="11517" max="11517" width="131.140625" style="15" customWidth="1"/>
    <col min="11518" max="11518" width="13.85546875" style="15" customWidth="1"/>
    <col min="11519" max="11770" width="11.42578125" style="15"/>
    <col min="11771" max="11771" width="6" style="15" customWidth="1"/>
    <col min="11772" max="11772" width="25.5703125" style="15" customWidth="1"/>
    <col min="11773" max="11773" width="131.140625" style="15" customWidth="1"/>
    <col min="11774" max="11774" width="13.85546875" style="15" customWidth="1"/>
    <col min="11775" max="12026" width="11.42578125" style="15"/>
    <col min="12027" max="12027" width="6" style="15" customWidth="1"/>
    <col min="12028" max="12028" width="25.5703125" style="15" customWidth="1"/>
    <col min="12029" max="12029" width="131.140625" style="15" customWidth="1"/>
    <col min="12030" max="12030" width="13.85546875" style="15" customWidth="1"/>
    <col min="12031" max="12282" width="11.42578125" style="15"/>
    <col min="12283" max="12283" width="6" style="15" customWidth="1"/>
    <col min="12284" max="12284" width="25.5703125" style="15" customWidth="1"/>
    <col min="12285" max="12285" width="131.140625" style="15" customWidth="1"/>
    <col min="12286" max="12286" width="13.85546875" style="15" customWidth="1"/>
    <col min="12287" max="12538" width="11.42578125" style="15"/>
    <col min="12539" max="12539" width="6" style="15" customWidth="1"/>
    <col min="12540" max="12540" width="25.5703125" style="15" customWidth="1"/>
    <col min="12541" max="12541" width="131.140625" style="15" customWidth="1"/>
    <col min="12542" max="12542" width="13.85546875" style="15" customWidth="1"/>
    <col min="12543" max="12794" width="11.42578125" style="15"/>
    <col min="12795" max="12795" width="6" style="15" customWidth="1"/>
    <col min="12796" max="12796" width="25.5703125" style="15" customWidth="1"/>
    <col min="12797" max="12797" width="131.140625" style="15" customWidth="1"/>
    <col min="12798" max="12798" width="13.85546875" style="15" customWidth="1"/>
    <col min="12799" max="13050" width="11.42578125" style="15"/>
    <col min="13051" max="13051" width="6" style="15" customWidth="1"/>
    <col min="13052" max="13052" width="25.5703125" style="15" customWidth="1"/>
    <col min="13053" max="13053" width="131.140625" style="15" customWidth="1"/>
    <col min="13054" max="13054" width="13.85546875" style="15" customWidth="1"/>
    <col min="13055" max="13306" width="11.42578125" style="15"/>
    <col min="13307" max="13307" width="6" style="15" customWidth="1"/>
    <col min="13308" max="13308" width="25.5703125" style="15" customWidth="1"/>
    <col min="13309" max="13309" width="131.140625" style="15" customWidth="1"/>
    <col min="13310" max="13310" width="13.85546875" style="15" customWidth="1"/>
    <col min="13311" max="13562" width="11.42578125" style="15"/>
    <col min="13563" max="13563" width="6" style="15" customWidth="1"/>
    <col min="13564" max="13564" width="25.5703125" style="15" customWidth="1"/>
    <col min="13565" max="13565" width="131.140625" style="15" customWidth="1"/>
    <col min="13566" max="13566" width="13.85546875" style="15" customWidth="1"/>
    <col min="13567" max="13818" width="11.42578125" style="15"/>
    <col min="13819" max="13819" width="6" style="15" customWidth="1"/>
    <col min="13820" max="13820" width="25.5703125" style="15" customWidth="1"/>
    <col min="13821" max="13821" width="131.140625" style="15" customWidth="1"/>
    <col min="13822" max="13822" width="13.85546875" style="15" customWidth="1"/>
    <col min="13823" max="14074" width="11.42578125" style="15"/>
    <col min="14075" max="14075" width="6" style="15" customWidth="1"/>
    <col min="14076" max="14076" width="25.5703125" style="15" customWidth="1"/>
    <col min="14077" max="14077" width="131.140625" style="15" customWidth="1"/>
    <col min="14078" max="14078" width="13.85546875" style="15" customWidth="1"/>
    <col min="14079" max="14330" width="11.42578125" style="15"/>
    <col min="14331" max="14331" width="6" style="15" customWidth="1"/>
    <col min="14332" max="14332" width="25.5703125" style="15" customWidth="1"/>
    <col min="14333" max="14333" width="131.140625" style="15" customWidth="1"/>
    <col min="14334" max="14334" width="13.85546875" style="15" customWidth="1"/>
    <col min="14335" max="14586" width="11.42578125" style="15"/>
    <col min="14587" max="14587" width="6" style="15" customWidth="1"/>
    <col min="14588" max="14588" width="25.5703125" style="15" customWidth="1"/>
    <col min="14589" max="14589" width="131.140625" style="15" customWidth="1"/>
    <col min="14590" max="14590" width="13.85546875" style="15" customWidth="1"/>
    <col min="14591" max="14842" width="11.42578125" style="15"/>
    <col min="14843" max="14843" width="6" style="15" customWidth="1"/>
    <col min="14844" max="14844" width="25.5703125" style="15" customWidth="1"/>
    <col min="14845" max="14845" width="131.140625" style="15" customWidth="1"/>
    <col min="14846" max="14846" width="13.85546875" style="15" customWidth="1"/>
    <col min="14847" max="15098" width="11.42578125" style="15"/>
    <col min="15099" max="15099" width="6" style="15" customWidth="1"/>
    <col min="15100" max="15100" width="25.5703125" style="15" customWidth="1"/>
    <col min="15101" max="15101" width="131.140625" style="15" customWidth="1"/>
    <col min="15102" max="15102" width="13.85546875" style="15" customWidth="1"/>
    <col min="15103" max="15354" width="11.42578125" style="15"/>
    <col min="15355" max="15355" width="6" style="15" customWidth="1"/>
    <col min="15356" max="15356" width="25.5703125" style="15" customWidth="1"/>
    <col min="15357" max="15357" width="131.140625" style="15" customWidth="1"/>
    <col min="15358" max="15358" width="13.85546875" style="15" customWidth="1"/>
    <col min="15359" max="15610" width="11.42578125" style="15"/>
    <col min="15611" max="15611" width="6" style="15" customWidth="1"/>
    <col min="15612" max="15612" width="25.5703125" style="15" customWidth="1"/>
    <col min="15613" max="15613" width="131.140625" style="15" customWidth="1"/>
    <col min="15614" max="15614" width="13.85546875" style="15" customWidth="1"/>
    <col min="15615" max="15866" width="11.42578125" style="15"/>
    <col min="15867" max="15867" width="6" style="15" customWidth="1"/>
    <col min="15868" max="15868" width="25.5703125" style="15" customWidth="1"/>
    <col min="15869" max="15869" width="131.140625" style="15" customWidth="1"/>
    <col min="15870" max="15870" width="13.85546875" style="15" customWidth="1"/>
    <col min="15871" max="16122" width="11.42578125" style="15"/>
    <col min="16123" max="16123" width="6" style="15" customWidth="1"/>
    <col min="16124" max="16124" width="25.5703125" style="15" customWidth="1"/>
    <col min="16125" max="16125" width="131.140625" style="15" customWidth="1"/>
    <col min="16126" max="16126" width="13.85546875" style="15" customWidth="1"/>
    <col min="16127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CONTRACTACIÓ'!C153</f>
        <v>2.19.9</v>
      </c>
      <c r="B3" s="372" t="s">
        <v>308</v>
      </c>
      <c r="C3" s="372" t="str">
        <f>'ÍNDEX CONTRACTACIÓ'!D153</f>
        <v>Modificació de l'acord marc de subministraments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5" customFormat="1" ht="45.75" thickBot="1" x14ac:dyDescent="0.3">
      <c r="A6" s="208" t="s">
        <v>314</v>
      </c>
      <c r="B6" s="37" t="s">
        <v>972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1" t="s">
        <v>338</v>
      </c>
      <c r="B7" s="389" t="s">
        <v>310</v>
      </c>
      <c r="C7" s="416" t="s">
        <v>339</v>
      </c>
      <c r="D7" s="549" t="s">
        <v>312</v>
      </c>
      <c r="E7" s="165" t="s">
        <v>313</v>
      </c>
    </row>
    <row r="8" spans="1:5" customFormat="1" ht="45" x14ac:dyDescent="0.25">
      <c r="A8" s="48" t="s">
        <v>340</v>
      </c>
      <c r="B8" s="426" t="s">
        <v>973</v>
      </c>
      <c r="C8" s="300" t="s">
        <v>490</v>
      </c>
      <c r="D8" s="597" t="str">
        <f>+'2.6.5'!D14</f>
        <v>Plecs</v>
      </c>
      <c r="E8" s="93" t="s">
        <v>318</v>
      </c>
    </row>
    <row r="9" spans="1:5" customFormat="1" ht="45" x14ac:dyDescent="0.25">
      <c r="A9" s="56" t="s">
        <v>344</v>
      </c>
      <c r="B9" s="419" t="s">
        <v>974</v>
      </c>
      <c r="C9" s="285" t="s">
        <v>492</v>
      </c>
      <c r="D9" s="609" t="str">
        <f>+'2.6.5'!D15</f>
        <v>Informe tècnic</v>
      </c>
      <c r="E9" s="75" t="s">
        <v>318</v>
      </c>
    </row>
    <row r="10" spans="1:5" customFormat="1" ht="45" x14ac:dyDescent="0.25">
      <c r="A10" s="16" t="s">
        <v>346</v>
      </c>
      <c r="B10" s="420" t="s">
        <v>977</v>
      </c>
      <c r="C10" s="387" t="s">
        <v>659</v>
      </c>
      <c r="D10" s="610" t="str">
        <f>+'2.6.5'!D16</f>
        <v>Informe tècnic</v>
      </c>
      <c r="E10" s="6" t="s">
        <v>318</v>
      </c>
    </row>
    <row r="11" spans="1:5" customFormat="1" ht="45" x14ac:dyDescent="0.25">
      <c r="A11" s="16" t="s">
        <v>349</v>
      </c>
      <c r="B11" s="420" t="s">
        <v>978</v>
      </c>
      <c r="C11" s="387" t="s">
        <v>499</v>
      </c>
      <c r="D11" s="610" t="str">
        <f>+'2.6.5'!D17</f>
        <v>Dictamen</v>
      </c>
      <c r="E11" s="6" t="s">
        <v>318</v>
      </c>
    </row>
    <row r="12" spans="1:5" customFormat="1" ht="45" x14ac:dyDescent="0.25">
      <c r="A12" s="16" t="s">
        <v>352</v>
      </c>
      <c r="B12" s="420" t="s">
        <v>980</v>
      </c>
      <c r="C12" s="387" t="s">
        <v>981</v>
      </c>
      <c r="D12" s="610" t="str">
        <f>+'2.19.8'!D15</f>
        <v>Informe proposta/Proposta de resolució</v>
      </c>
      <c r="E12" s="6" t="s">
        <v>318</v>
      </c>
    </row>
    <row r="13" spans="1:5" customFormat="1" ht="45.75" thickBot="1" x14ac:dyDescent="0.3">
      <c r="A13" s="18" t="s">
        <v>356</v>
      </c>
      <c r="B13" s="88" t="s">
        <v>502</v>
      </c>
      <c r="C13" s="313" t="s">
        <v>695</v>
      </c>
      <c r="D13" s="591" t="str">
        <f>+'2.6.5'!D18</f>
        <v>Plecs i resolució</v>
      </c>
      <c r="E13" s="81" t="s">
        <v>318</v>
      </c>
    </row>
    <row r="14" spans="1:5" customFormat="1" ht="15" x14ac:dyDescent="0.25">
      <c r="A14" s="213"/>
      <c r="B14" s="213"/>
      <c r="C14" s="10"/>
      <c r="D14" s="587"/>
      <c r="E14" s="70"/>
    </row>
    <row r="15" spans="1:5" customFormat="1" ht="15" x14ac:dyDescent="0.25">
      <c r="A15" s="213"/>
      <c r="B15" s="213"/>
      <c r="C15" s="10"/>
      <c r="D15" s="587"/>
      <c r="E15" s="70"/>
    </row>
    <row r="16" spans="1:5" customFormat="1" ht="15" x14ac:dyDescent="0.25">
      <c r="A16" s="213"/>
      <c r="B16" s="213"/>
      <c r="C16" s="10"/>
      <c r="D16" s="587"/>
      <c r="E16" s="70"/>
    </row>
    <row r="17" spans="1:5" customFormat="1" ht="15" x14ac:dyDescent="0.25">
      <c r="A17" s="213"/>
      <c r="B17" s="213"/>
      <c r="C17" s="10"/>
      <c r="D17" s="587"/>
      <c r="E17" s="70"/>
    </row>
    <row r="18" spans="1:5" customFormat="1" ht="15" x14ac:dyDescent="0.25">
      <c r="A18" s="213"/>
      <c r="B18" s="213"/>
      <c r="C18" s="10"/>
      <c r="D18" s="587"/>
      <c r="E18" s="70"/>
    </row>
    <row r="19" spans="1:5" customFormat="1" ht="15" x14ac:dyDescent="0.25">
      <c r="A19" s="213"/>
      <c r="B19" s="213"/>
      <c r="C19" s="10"/>
      <c r="D19" s="587"/>
      <c r="E19" s="70"/>
    </row>
    <row r="20" spans="1:5" customFormat="1" ht="15" x14ac:dyDescent="0.25">
      <c r="A20" s="213"/>
      <c r="B20" s="213"/>
      <c r="C20" s="10"/>
      <c r="D20" s="587"/>
      <c r="E20" s="70"/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x14ac:dyDescent="0.2">
      <c r="A23" s="423"/>
      <c r="B23" s="423"/>
      <c r="C23" s="544"/>
      <c r="D23" s="592"/>
      <c r="E23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4"/>
  <dimension ref="A1:E2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42578125" style="451" customWidth="1"/>
    <col min="4" max="4" width="20.7109375" style="589" customWidth="1"/>
    <col min="5" max="5" width="13.7109375" style="20" customWidth="1"/>
    <col min="6" max="249" width="11.42578125" style="15"/>
    <col min="250" max="250" width="6" style="15" customWidth="1"/>
    <col min="251" max="251" width="25.5703125" style="15" customWidth="1"/>
    <col min="252" max="252" width="131.140625" style="15" customWidth="1"/>
    <col min="253" max="253" width="13.85546875" style="15" customWidth="1"/>
    <col min="254" max="505" width="11.42578125" style="15"/>
    <col min="506" max="506" width="6" style="15" customWidth="1"/>
    <col min="507" max="507" width="25.5703125" style="15" customWidth="1"/>
    <col min="508" max="508" width="131.140625" style="15" customWidth="1"/>
    <col min="509" max="509" width="13.85546875" style="15" customWidth="1"/>
    <col min="510" max="761" width="11.42578125" style="15"/>
    <col min="762" max="762" width="6" style="15" customWidth="1"/>
    <col min="763" max="763" width="25.5703125" style="15" customWidth="1"/>
    <col min="764" max="764" width="131.140625" style="15" customWidth="1"/>
    <col min="765" max="765" width="13.85546875" style="15" customWidth="1"/>
    <col min="766" max="1017" width="11.42578125" style="15"/>
    <col min="1018" max="1018" width="6" style="15" customWidth="1"/>
    <col min="1019" max="1019" width="25.5703125" style="15" customWidth="1"/>
    <col min="1020" max="1020" width="131.140625" style="15" customWidth="1"/>
    <col min="1021" max="1021" width="13.85546875" style="15" customWidth="1"/>
    <col min="1022" max="1273" width="11.42578125" style="15"/>
    <col min="1274" max="1274" width="6" style="15" customWidth="1"/>
    <col min="1275" max="1275" width="25.5703125" style="15" customWidth="1"/>
    <col min="1276" max="1276" width="131.140625" style="15" customWidth="1"/>
    <col min="1277" max="1277" width="13.85546875" style="15" customWidth="1"/>
    <col min="1278" max="1529" width="11.42578125" style="15"/>
    <col min="1530" max="1530" width="6" style="15" customWidth="1"/>
    <col min="1531" max="1531" width="25.5703125" style="15" customWidth="1"/>
    <col min="1532" max="1532" width="131.140625" style="15" customWidth="1"/>
    <col min="1533" max="1533" width="13.85546875" style="15" customWidth="1"/>
    <col min="1534" max="1785" width="11.42578125" style="15"/>
    <col min="1786" max="1786" width="6" style="15" customWidth="1"/>
    <col min="1787" max="1787" width="25.5703125" style="15" customWidth="1"/>
    <col min="1788" max="1788" width="131.140625" style="15" customWidth="1"/>
    <col min="1789" max="1789" width="13.85546875" style="15" customWidth="1"/>
    <col min="1790" max="2041" width="11.42578125" style="15"/>
    <col min="2042" max="2042" width="6" style="15" customWidth="1"/>
    <col min="2043" max="2043" width="25.5703125" style="15" customWidth="1"/>
    <col min="2044" max="2044" width="131.140625" style="15" customWidth="1"/>
    <col min="2045" max="2045" width="13.85546875" style="15" customWidth="1"/>
    <col min="2046" max="2297" width="11.42578125" style="15"/>
    <col min="2298" max="2298" width="6" style="15" customWidth="1"/>
    <col min="2299" max="2299" width="25.5703125" style="15" customWidth="1"/>
    <col min="2300" max="2300" width="131.140625" style="15" customWidth="1"/>
    <col min="2301" max="2301" width="13.85546875" style="15" customWidth="1"/>
    <col min="2302" max="2553" width="11.42578125" style="15"/>
    <col min="2554" max="2554" width="6" style="15" customWidth="1"/>
    <col min="2555" max="2555" width="25.5703125" style="15" customWidth="1"/>
    <col min="2556" max="2556" width="131.140625" style="15" customWidth="1"/>
    <col min="2557" max="2557" width="13.85546875" style="15" customWidth="1"/>
    <col min="2558" max="2809" width="11.42578125" style="15"/>
    <col min="2810" max="2810" width="6" style="15" customWidth="1"/>
    <col min="2811" max="2811" width="25.5703125" style="15" customWidth="1"/>
    <col min="2812" max="2812" width="131.140625" style="15" customWidth="1"/>
    <col min="2813" max="2813" width="13.85546875" style="15" customWidth="1"/>
    <col min="2814" max="3065" width="11.42578125" style="15"/>
    <col min="3066" max="3066" width="6" style="15" customWidth="1"/>
    <col min="3067" max="3067" width="25.5703125" style="15" customWidth="1"/>
    <col min="3068" max="3068" width="131.140625" style="15" customWidth="1"/>
    <col min="3069" max="3069" width="13.85546875" style="15" customWidth="1"/>
    <col min="3070" max="3321" width="11.42578125" style="15"/>
    <col min="3322" max="3322" width="6" style="15" customWidth="1"/>
    <col min="3323" max="3323" width="25.5703125" style="15" customWidth="1"/>
    <col min="3324" max="3324" width="131.140625" style="15" customWidth="1"/>
    <col min="3325" max="3325" width="13.85546875" style="15" customWidth="1"/>
    <col min="3326" max="3577" width="11.42578125" style="15"/>
    <col min="3578" max="3578" width="6" style="15" customWidth="1"/>
    <col min="3579" max="3579" width="25.5703125" style="15" customWidth="1"/>
    <col min="3580" max="3580" width="131.140625" style="15" customWidth="1"/>
    <col min="3581" max="3581" width="13.85546875" style="15" customWidth="1"/>
    <col min="3582" max="3833" width="11.42578125" style="15"/>
    <col min="3834" max="3834" width="6" style="15" customWidth="1"/>
    <col min="3835" max="3835" width="25.5703125" style="15" customWidth="1"/>
    <col min="3836" max="3836" width="131.140625" style="15" customWidth="1"/>
    <col min="3837" max="3837" width="13.85546875" style="15" customWidth="1"/>
    <col min="3838" max="4089" width="11.42578125" style="15"/>
    <col min="4090" max="4090" width="6" style="15" customWidth="1"/>
    <col min="4091" max="4091" width="25.5703125" style="15" customWidth="1"/>
    <col min="4092" max="4092" width="131.140625" style="15" customWidth="1"/>
    <col min="4093" max="4093" width="13.85546875" style="15" customWidth="1"/>
    <col min="4094" max="4345" width="11.42578125" style="15"/>
    <col min="4346" max="4346" width="6" style="15" customWidth="1"/>
    <col min="4347" max="4347" width="25.5703125" style="15" customWidth="1"/>
    <col min="4348" max="4348" width="131.140625" style="15" customWidth="1"/>
    <col min="4349" max="4349" width="13.85546875" style="15" customWidth="1"/>
    <col min="4350" max="4601" width="11.42578125" style="15"/>
    <col min="4602" max="4602" width="6" style="15" customWidth="1"/>
    <col min="4603" max="4603" width="25.5703125" style="15" customWidth="1"/>
    <col min="4604" max="4604" width="131.140625" style="15" customWidth="1"/>
    <col min="4605" max="4605" width="13.85546875" style="15" customWidth="1"/>
    <col min="4606" max="4857" width="11.42578125" style="15"/>
    <col min="4858" max="4858" width="6" style="15" customWidth="1"/>
    <col min="4859" max="4859" width="25.5703125" style="15" customWidth="1"/>
    <col min="4860" max="4860" width="131.140625" style="15" customWidth="1"/>
    <col min="4861" max="4861" width="13.85546875" style="15" customWidth="1"/>
    <col min="4862" max="5113" width="11.42578125" style="15"/>
    <col min="5114" max="5114" width="6" style="15" customWidth="1"/>
    <col min="5115" max="5115" width="25.5703125" style="15" customWidth="1"/>
    <col min="5116" max="5116" width="131.140625" style="15" customWidth="1"/>
    <col min="5117" max="5117" width="13.85546875" style="15" customWidth="1"/>
    <col min="5118" max="5369" width="11.42578125" style="15"/>
    <col min="5370" max="5370" width="6" style="15" customWidth="1"/>
    <col min="5371" max="5371" width="25.5703125" style="15" customWidth="1"/>
    <col min="5372" max="5372" width="131.140625" style="15" customWidth="1"/>
    <col min="5373" max="5373" width="13.85546875" style="15" customWidth="1"/>
    <col min="5374" max="5625" width="11.42578125" style="15"/>
    <col min="5626" max="5626" width="6" style="15" customWidth="1"/>
    <col min="5627" max="5627" width="25.5703125" style="15" customWidth="1"/>
    <col min="5628" max="5628" width="131.140625" style="15" customWidth="1"/>
    <col min="5629" max="5629" width="13.85546875" style="15" customWidth="1"/>
    <col min="5630" max="5881" width="11.42578125" style="15"/>
    <col min="5882" max="5882" width="6" style="15" customWidth="1"/>
    <col min="5883" max="5883" width="25.5703125" style="15" customWidth="1"/>
    <col min="5884" max="5884" width="131.140625" style="15" customWidth="1"/>
    <col min="5885" max="5885" width="13.85546875" style="15" customWidth="1"/>
    <col min="5886" max="6137" width="11.42578125" style="15"/>
    <col min="6138" max="6138" width="6" style="15" customWidth="1"/>
    <col min="6139" max="6139" width="25.5703125" style="15" customWidth="1"/>
    <col min="6140" max="6140" width="131.140625" style="15" customWidth="1"/>
    <col min="6141" max="6141" width="13.85546875" style="15" customWidth="1"/>
    <col min="6142" max="6393" width="11.42578125" style="15"/>
    <col min="6394" max="6394" width="6" style="15" customWidth="1"/>
    <col min="6395" max="6395" width="25.5703125" style="15" customWidth="1"/>
    <col min="6396" max="6396" width="131.140625" style="15" customWidth="1"/>
    <col min="6397" max="6397" width="13.85546875" style="15" customWidth="1"/>
    <col min="6398" max="6649" width="11.42578125" style="15"/>
    <col min="6650" max="6650" width="6" style="15" customWidth="1"/>
    <col min="6651" max="6651" width="25.5703125" style="15" customWidth="1"/>
    <col min="6652" max="6652" width="131.140625" style="15" customWidth="1"/>
    <col min="6653" max="6653" width="13.85546875" style="15" customWidth="1"/>
    <col min="6654" max="6905" width="11.42578125" style="15"/>
    <col min="6906" max="6906" width="6" style="15" customWidth="1"/>
    <col min="6907" max="6907" width="25.5703125" style="15" customWidth="1"/>
    <col min="6908" max="6908" width="131.140625" style="15" customWidth="1"/>
    <col min="6909" max="6909" width="13.85546875" style="15" customWidth="1"/>
    <col min="6910" max="7161" width="11.42578125" style="15"/>
    <col min="7162" max="7162" width="6" style="15" customWidth="1"/>
    <col min="7163" max="7163" width="25.5703125" style="15" customWidth="1"/>
    <col min="7164" max="7164" width="131.140625" style="15" customWidth="1"/>
    <col min="7165" max="7165" width="13.85546875" style="15" customWidth="1"/>
    <col min="7166" max="7417" width="11.42578125" style="15"/>
    <col min="7418" max="7418" width="6" style="15" customWidth="1"/>
    <col min="7419" max="7419" width="25.5703125" style="15" customWidth="1"/>
    <col min="7420" max="7420" width="131.140625" style="15" customWidth="1"/>
    <col min="7421" max="7421" width="13.85546875" style="15" customWidth="1"/>
    <col min="7422" max="7673" width="11.42578125" style="15"/>
    <col min="7674" max="7674" width="6" style="15" customWidth="1"/>
    <col min="7675" max="7675" width="25.5703125" style="15" customWidth="1"/>
    <col min="7676" max="7676" width="131.140625" style="15" customWidth="1"/>
    <col min="7677" max="7677" width="13.85546875" style="15" customWidth="1"/>
    <col min="7678" max="7929" width="11.42578125" style="15"/>
    <col min="7930" max="7930" width="6" style="15" customWidth="1"/>
    <col min="7931" max="7931" width="25.5703125" style="15" customWidth="1"/>
    <col min="7932" max="7932" width="131.140625" style="15" customWidth="1"/>
    <col min="7933" max="7933" width="13.85546875" style="15" customWidth="1"/>
    <col min="7934" max="8185" width="11.42578125" style="15"/>
    <col min="8186" max="8186" width="6" style="15" customWidth="1"/>
    <col min="8187" max="8187" width="25.5703125" style="15" customWidth="1"/>
    <col min="8188" max="8188" width="131.140625" style="15" customWidth="1"/>
    <col min="8189" max="8189" width="13.85546875" style="15" customWidth="1"/>
    <col min="8190" max="8441" width="11.42578125" style="15"/>
    <col min="8442" max="8442" width="6" style="15" customWidth="1"/>
    <col min="8443" max="8443" width="25.5703125" style="15" customWidth="1"/>
    <col min="8444" max="8444" width="131.140625" style="15" customWidth="1"/>
    <col min="8445" max="8445" width="13.85546875" style="15" customWidth="1"/>
    <col min="8446" max="8697" width="11.42578125" style="15"/>
    <col min="8698" max="8698" width="6" style="15" customWidth="1"/>
    <col min="8699" max="8699" width="25.5703125" style="15" customWidth="1"/>
    <col min="8700" max="8700" width="131.140625" style="15" customWidth="1"/>
    <col min="8701" max="8701" width="13.85546875" style="15" customWidth="1"/>
    <col min="8702" max="8953" width="11.42578125" style="15"/>
    <col min="8954" max="8954" width="6" style="15" customWidth="1"/>
    <col min="8955" max="8955" width="25.5703125" style="15" customWidth="1"/>
    <col min="8956" max="8956" width="131.140625" style="15" customWidth="1"/>
    <col min="8957" max="8957" width="13.85546875" style="15" customWidth="1"/>
    <col min="8958" max="9209" width="11.42578125" style="15"/>
    <col min="9210" max="9210" width="6" style="15" customWidth="1"/>
    <col min="9211" max="9211" width="25.5703125" style="15" customWidth="1"/>
    <col min="9212" max="9212" width="131.140625" style="15" customWidth="1"/>
    <col min="9213" max="9213" width="13.85546875" style="15" customWidth="1"/>
    <col min="9214" max="9465" width="11.42578125" style="15"/>
    <col min="9466" max="9466" width="6" style="15" customWidth="1"/>
    <col min="9467" max="9467" width="25.5703125" style="15" customWidth="1"/>
    <col min="9468" max="9468" width="131.140625" style="15" customWidth="1"/>
    <col min="9469" max="9469" width="13.85546875" style="15" customWidth="1"/>
    <col min="9470" max="9721" width="11.42578125" style="15"/>
    <col min="9722" max="9722" width="6" style="15" customWidth="1"/>
    <col min="9723" max="9723" width="25.5703125" style="15" customWidth="1"/>
    <col min="9724" max="9724" width="131.140625" style="15" customWidth="1"/>
    <col min="9725" max="9725" width="13.85546875" style="15" customWidth="1"/>
    <col min="9726" max="9977" width="11.42578125" style="15"/>
    <col min="9978" max="9978" width="6" style="15" customWidth="1"/>
    <col min="9979" max="9979" width="25.5703125" style="15" customWidth="1"/>
    <col min="9980" max="9980" width="131.140625" style="15" customWidth="1"/>
    <col min="9981" max="9981" width="13.85546875" style="15" customWidth="1"/>
    <col min="9982" max="10233" width="11.42578125" style="15"/>
    <col min="10234" max="10234" width="6" style="15" customWidth="1"/>
    <col min="10235" max="10235" width="25.5703125" style="15" customWidth="1"/>
    <col min="10236" max="10236" width="131.140625" style="15" customWidth="1"/>
    <col min="10237" max="10237" width="13.85546875" style="15" customWidth="1"/>
    <col min="10238" max="10489" width="11.42578125" style="15"/>
    <col min="10490" max="10490" width="6" style="15" customWidth="1"/>
    <col min="10491" max="10491" width="25.5703125" style="15" customWidth="1"/>
    <col min="10492" max="10492" width="131.140625" style="15" customWidth="1"/>
    <col min="10493" max="10493" width="13.85546875" style="15" customWidth="1"/>
    <col min="10494" max="10745" width="11.42578125" style="15"/>
    <col min="10746" max="10746" width="6" style="15" customWidth="1"/>
    <col min="10747" max="10747" width="25.5703125" style="15" customWidth="1"/>
    <col min="10748" max="10748" width="131.140625" style="15" customWidth="1"/>
    <col min="10749" max="10749" width="13.85546875" style="15" customWidth="1"/>
    <col min="10750" max="11001" width="11.42578125" style="15"/>
    <col min="11002" max="11002" width="6" style="15" customWidth="1"/>
    <col min="11003" max="11003" width="25.5703125" style="15" customWidth="1"/>
    <col min="11004" max="11004" width="131.140625" style="15" customWidth="1"/>
    <col min="11005" max="11005" width="13.85546875" style="15" customWidth="1"/>
    <col min="11006" max="11257" width="11.42578125" style="15"/>
    <col min="11258" max="11258" width="6" style="15" customWidth="1"/>
    <col min="11259" max="11259" width="25.5703125" style="15" customWidth="1"/>
    <col min="11260" max="11260" width="131.140625" style="15" customWidth="1"/>
    <col min="11261" max="11261" width="13.85546875" style="15" customWidth="1"/>
    <col min="11262" max="11513" width="11.42578125" style="15"/>
    <col min="11514" max="11514" width="6" style="15" customWidth="1"/>
    <col min="11515" max="11515" width="25.5703125" style="15" customWidth="1"/>
    <col min="11516" max="11516" width="131.140625" style="15" customWidth="1"/>
    <col min="11517" max="11517" width="13.85546875" style="15" customWidth="1"/>
    <col min="11518" max="11769" width="11.42578125" style="15"/>
    <col min="11770" max="11770" width="6" style="15" customWidth="1"/>
    <col min="11771" max="11771" width="25.5703125" style="15" customWidth="1"/>
    <col min="11772" max="11772" width="131.140625" style="15" customWidth="1"/>
    <col min="11773" max="11773" width="13.85546875" style="15" customWidth="1"/>
    <col min="11774" max="12025" width="11.42578125" style="15"/>
    <col min="12026" max="12026" width="6" style="15" customWidth="1"/>
    <col min="12027" max="12027" width="25.5703125" style="15" customWidth="1"/>
    <col min="12028" max="12028" width="131.140625" style="15" customWidth="1"/>
    <col min="12029" max="12029" width="13.85546875" style="15" customWidth="1"/>
    <col min="12030" max="12281" width="11.42578125" style="15"/>
    <col min="12282" max="12282" width="6" style="15" customWidth="1"/>
    <col min="12283" max="12283" width="25.5703125" style="15" customWidth="1"/>
    <col min="12284" max="12284" width="131.140625" style="15" customWidth="1"/>
    <col min="12285" max="12285" width="13.85546875" style="15" customWidth="1"/>
    <col min="12286" max="12537" width="11.42578125" style="15"/>
    <col min="12538" max="12538" width="6" style="15" customWidth="1"/>
    <col min="12539" max="12539" width="25.5703125" style="15" customWidth="1"/>
    <col min="12540" max="12540" width="131.140625" style="15" customWidth="1"/>
    <col min="12541" max="12541" width="13.85546875" style="15" customWidth="1"/>
    <col min="12542" max="12793" width="11.42578125" style="15"/>
    <col min="12794" max="12794" width="6" style="15" customWidth="1"/>
    <col min="12795" max="12795" width="25.5703125" style="15" customWidth="1"/>
    <col min="12796" max="12796" width="131.140625" style="15" customWidth="1"/>
    <col min="12797" max="12797" width="13.85546875" style="15" customWidth="1"/>
    <col min="12798" max="13049" width="11.42578125" style="15"/>
    <col min="13050" max="13050" width="6" style="15" customWidth="1"/>
    <col min="13051" max="13051" width="25.5703125" style="15" customWidth="1"/>
    <col min="13052" max="13052" width="131.140625" style="15" customWidth="1"/>
    <col min="13053" max="13053" width="13.85546875" style="15" customWidth="1"/>
    <col min="13054" max="13305" width="11.42578125" style="15"/>
    <col min="13306" max="13306" width="6" style="15" customWidth="1"/>
    <col min="13307" max="13307" width="25.5703125" style="15" customWidth="1"/>
    <col min="13308" max="13308" width="131.140625" style="15" customWidth="1"/>
    <col min="13309" max="13309" width="13.85546875" style="15" customWidth="1"/>
    <col min="13310" max="13561" width="11.42578125" style="15"/>
    <col min="13562" max="13562" width="6" style="15" customWidth="1"/>
    <col min="13563" max="13563" width="25.5703125" style="15" customWidth="1"/>
    <col min="13564" max="13564" width="131.140625" style="15" customWidth="1"/>
    <col min="13565" max="13565" width="13.85546875" style="15" customWidth="1"/>
    <col min="13566" max="13817" width="11.42578125" style="15"/>
    <col min="13818" max="13818" width="6" style="15" customWidth="1"/>
    <col min="13819" max="13819" width="25.5703125" style="15" customWidth="1"/>
    <col min="13820" max="13820" width="131.140625" style="15" customWidth="1"/>
    <col min="13821" max="13821" width="13.85546875" style="15" customWidth="1"/>
    <col min="13822" max="14073" width="11.42578125" style="15"/>
    <col min="14074" max="14074" width="6" style="15" customWidth="1"/>
    <col min="14075" max="14075" width="25.5703125" style="15" customWidth="1"/>
    <col min="14076" max="14076" width="131.140625" style="15" customWidth="1"/>
    <col min="14077" max="14077" width="13.85546875" style="15" customWidth="1"/>
    <col min="14078" max="14329" width="11.42578125" style="15"/>
    <col min="14330" max="14330" width="6" style="15" customWidth="1"/>
    <col min="14331" max="14331" width="25.5703125" style="15" customWidth="1"/>
    <col min="14332" max="14332" width="131.140625" style="15" customWidth="1"/>
    <col min="14333" max="14333" width="13.85546875" style="15" customWidth="1"/>
    <col min="14334" max="14585" width="11.42578125" style="15"/>
    <col min="14586" max="14586" width="6" style="15" customWidth="1"/>
    <col min="14587" max="14587" width="25.5703125" style="15" customWidth="1"/>
    <col min="14588" max="14588" width="131.140625" style="15" customWidth="1"/>
    <col min="14589" max="14589" width="13.85546875" style="15" customWidth="1"/>
    <col min="14590" max="14841" width="11.42578125" style="15"/>
    <col min="14842" max="14842" width="6" style="15" customWidth="1"/>
    <col min="14843" max="14843" width="25.5703125" style="15" customWidth="1"/>
    <col min="14844" max="14844" width="131.140625" style="15" customWidth="1"/>
    <col min="14845" max="14845" width="13.85546875" style="15" customWidth="1"/>
    <col min="14846" max="15097" width="11.42578125" style="15"/>
    <col min="15098" max="15098" width="6" style="15" customWidth="1"/>
    <col min="15099" max="15099" width="25.5703125" style="15" customWidth="1"/>
    <col min="15100" max="15100" width="131.140625" style="15" customWidth="1"/>
    <col min="15101" max="15101" width="13.85546875" style="15" customWidth="1"/>
    <col min="15102" max="15353" width="11.42578125" style="15"/>
    <col min="15354" max="15354" width="6" style="15" customWidth="1"/>
    <col min="15355" max="15355" width="25.5703125" style="15" customWidth="1"/>
    <col min="15356" max="15356" width="131.140625" style="15" customWidth="1"/>
    <col min="15357" max="15357" width="13.85546875" style="15" customWidth="1"/>
    <col min="15358" max="15609" width="11.42578125" style="15"/>
    <col min="15610" max="15610" width="6" style="15" customWidth="1"/>
    <col min="15611" max="15611" width="25.5703125" style="15" customWidth="1"/>
    <col min="15612" max="15612" width="131.140625" style="15" customWidth="1"/>
    <col min="15613" max="15613" width="13.85546875" style="15" customWidth="1"/>
    <col min="15614" max="15865" width="11.42578125" style="15"/>
    <col min="15866" max="15866" width="6" style="15" customWidth="1"/>
    <col min="15867" max="15867" width="25.5703125" style="15" customWidth="1"/>
    <col min="15868" max="15868" width="131.140625" style="15" customWidth="1"/>
    <col min="15869" max="15869" width="13.85546875" style="15" customWidth="1"/>
    <col min="15870" max="16121" width="11.42578125" style="15"/>
    <col min="16122" max="16122" width="6" style="15" customWidth="1"/>
    <col min="16123" max="16123" width="25.5703125" style="15" customWidth="1"/>
    <col min="16124" max="16124" width="131.140625" style="15" customWidth="1"/>
    <col min="16125" max="16125" width="13.85546875" style="15" customWidth="1"/>
    <col min="1612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CONTRACTACIÓ'!C154</f>
        <v>2.19.10</v>
      </c>
      <c r="B3" s="372" t="s">
        <v>308</v>
      </c>
      <c r="C3" s="372" t="str">
        <f>'ÍNDEX CONTRACTACIÓ'!D154</f>
        <v>Modificació de l'acord marc de serveis (sense fase pressupostària)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5" customFormat="1" ht="45.75" thickBot="1" x14ac:dyDescent="0.3">
      <c r="A6" s="208" t="s">
        <v>314</v>
      </c>
      <c r="B6" s="37" t="s">
        <v>972</v>
      </c>
      <c r="C6" s="381" t="s">
        <v>915</v>
      </c>
      <c r="D6" s="660" t="str">
        <f>'2.1.1'!D11</f>
        <v>Informe proposta/Proposta de resolució</v>
      </c>
      <c r="E6" s="31" t="s">
        <v>318</v>
      </c>
    </row>
    <row r="7" spans="1:5" customFormat="1" ht="33" customHeight="1" thickBot="1" x14ac:dyDescent="0.3">
      <c r="A7" s="131" t="s">
        <v>338</v>
      </c>
      <c r="B7" s="389" t="s">
        <v>310</v>
      </c>
      <c r="C7" s="416" t="s">
        <v>339</v>
      </c>
      <c r="D7" s="549" t="s">
        <v>312</v>
      </c>
      <c r="E7" s="165" t="s">
        <v>313</v>
      </c>
    </row>
    <row r="8" spans="1:5" customFormat="1" ht="45" x14ac:dyDescent="0.25">
      <c r="A8" s="29" t="s">
        <v>340</v>
      </c>
      <c r="B8" s="30" t="s">
        <v>973</v>
      </c>
      <c r="C8" s="217" t="s">
        <v>982</v>
      </c>
      <c r="D8" s="560" t="str">
        <f>+'2.7.4'!D14</f>
        <v>Plecs</v>
      </c>
      <c r="E8" s="49" t="s">
        <v>318</v>
      </c>
    </row>
    <row r="9" spans="1:5" customFormat="1" ht="45" x14ac:dyDescent="0.25">
      <c r="A9" s="32" t="s">
        <v>344</v>
      </c>
      <c r="B9" s="33" t="s">
        <v>974</v>
      </c>
      <c r="C9" s="40" t="s">
        <v>492</v>
      </c>
      <c r="D9" s="559" t="str">
        <f>+'2.7.4'!D15</f>
        <v>Informe tècnic</v>
      </c>
      <c r="E9" s="31" t="s">
        <v>318</v>
      </c>
    </row>
    <row r="10" spans="1:5" customFormat="1" ht="45" x14ac:dyDescent="0.25">
      <c r="A10" s="16" t="s">
        <v>346</v>
      </c>
      <c r="B10" s="420" t="s">
        <v>977</v>
      </c>
      <c r="C10" s="387" t="s">
        <v>351</v>
      </c>
      <c r="D10" s="559" t="str">
        <f>+'2.7.4'!D16</f>
        <v>Informe tècnic</v>
      </c>
      <c r="E10" s="31" t="s">
        <v>318</v>
      </c>
    </row>
    <row r="11" spans="1:5" customFormat="1" ht="45" x14ac:dyDescent="0.25">
      <c r="A11" s="16" t="s">
        <v>349</v>
      </c>
      <c r="B11" s="420" t="s">
        <v>978</v>
      </c>
      <c r="C11" s="387" t="s">
        <v>499</v>
      </c>
      <c r="D11" s="559" t="str">
        <f>+'2.7.4'!D17</f>
        <v>Dictamen</v>
      </c>
      <c r="E11" s="31" t="s">
        <v>318</v>
      </c>
    </row>
    <row r="12" spans="1:5" customFormat="1" ht="45" x14ac:dyDescent="0.25">
      <c r="A12" s="16" t="s">
        <v>352</v>
      </c>
      <c r="B12" s="420" t="s">
        <v>980</v>
      </c>
      <c r="C12" s="387" t="s">
        <v>981</v>
      </c>
      <c r="D12" s="559" t="str">
        <f>+'2.19.8'!D15</f>
        <v>Informe proposta/Proposta de resolució</v>
      </c>
      <c r="E12" s="14" t="s">
        <v>318</v>
      </c>
    </row>
    <row r="13" spans="1:5" customFormat="1" ht="45.75" thickBot="1" x14ac:dyDescent="0.3">
      <c r="A13" s="18" t="s">
        <v>356</v>
      </c>
      <c r="B13" s="39" t="s">
        <v>502</v>
      </c>
      <c r="C13" s="219" t="s">
        <v>695</v>
      </c>
      <c r="D13" s="562" t="str">
        <f>+'2.7.4'!D18</f>
        <v>Plecs i resolució</v>
      </c>
      <c r="E13" s="41" t="s">
        <v>318</v>
      </c>
    </row>
    <row r="14" spans="1:5" customFormat="1" ht="15" x14ac:dyDescent="0.25">
      <c r="A14" s="213"/>
      <c r="B14" s="213"/>
      <c r="C14" s="10"/>
      <c r="D14" s="587"/>
      <c r="E14" s="70"/>
    </row>
    <row r="15" spans="1:5" customFormat="1" ht="15" x14ac:dyDescent="0.25">
      <c r="A15" s="213"/>
      <c r="B15" s="213"/>
      <c r="C15" s="10"/>
      <c r="D15" s="587"/>
      <c r="E15" s="70"/>
    </row>
    <row r="16" spans="1:5" customFormat="1" ht="15" x14ac:dyDescent="0.25">
      <c r="A16" s="213"/>
      <c r="B16" s="213"/>
      <c r="C16" s="10"/>
      <c r="D16" s="587"/>
      <c r="E16" s="70"/>
    </row>
    <row r="17" spans="1:5" customFormat="1" ht="15" x14ac:dyDescent="0.25">
      <c r="A17" s="213"/>
      <c r="B17" s="213"/>
      <c r="C17" s="10"/>
      <c r="D17" s="587"/>
      <c r="E17" s="70"/>
    </row>
    <row r="18" spans="1:5" customFormat="1" ht="15" x14ac:dyDescent="0.25">
      <c r="A18" s="213"/>
      <c r="B18" s="213"/>
      <c r="C18" s="10"/>
      <c r="D18" s="587"/>
      <c r="E18" s="70"/>
    </row>
    <row r="19" spans="1:5" customFormat="1" ht="15" x14ac:dyDescent="0.25">
      <c r="A19" s="213"/>
      <c r="B19" s="213"/>
      <c r="C19" s="10"/>
      <c r="D19" s="587"/>
      <c r="E19" s="70"/>
    </row>
    <row r="20" spans="1:5" customFormat="1" ht="15" x14ac:dyDescent="0.25">
      <c r="A20" s="213"/>
      <c r="B20" s="213"/>
      <c r="C20" s="10"/>
      <c r="D20" s="587"/>
      <c r="E20" s="70"/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5"/>
  <dimension ref="A1:E2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28515625" style="451" customWidth="1"/>
    <col min="4" max="4" width="20.7109375" style="589" customWidth="1"/>
    <col min="5" max="5" width="13.7109375" style="20" customWidth="1"/>
    <col min="6" max="244" width="11.42578125" style="15"/>
    <col min="245" max="245" width="6" style="15" customWidth="1"/>
    <col min="246" max="246" width="25.5703125" style="15" customWidth="1"/>
    <col min="247" max="247" width="131.140625" style="15" customWidth="1"/>
    <col min="248" max="248" width="13.85546875" style="15" customWidth="1"/>
    <col min="249" max="500" width="11.42578125" style="15"/>
    <col min="501" max="501" width="6" style="15" customWidth="1"/>
    <col min="502" max="502" width="25.5703125" style="15" customWidth="1"/>
    <col min="503" max="503" width="131.140625" style="15" customWidth="1"/>
    <col min="504" max="504" width="13.85546875" style="15" customWidth="1"/>
    <col min="505" max="756" width="11.42578125" style="15"/>
    <col min="757" max="757" width="6" style="15" customWidth="1"/>
    <col min="758" max="758" width="25.5703125" style="15" customWidth="1"/>
    <col min="759" max="759" width="131.140625" style="15" customWidth="1"/>
    <col min="760" max="760" width="13.85546875" style="15" customWidth="1"/>
    <col min="761" max="1012" width="11.42578125" style="15"/>
    <col min="1013" max="1013" width="6" style="15" customWidth="1"/>
    <col min="1014" max="1014" width="25.5703125" style="15" customWidth="1"/>
    <col min="1015" max="1015" width="131.140625" style="15" customWidth="1"/>
    <col min="1016" max="1016" width="13.85546875" style="15" customWidth="1"/>
    <col min="1017" max="1268" width="11.42578125" style="15"/>
    <col min="1269" max="1269" width="6" style="15" customWidth="1"/>
    <col min="1270" max="1270" width="25.5703125" style="15" customWidth="1"/>
    <col min="1271" max="1271" width="131.140625" style="15" customWidth="1"/>
    <col min="1272" max="1272" width="13.85546875" style="15" customWidth="1"/>
    <col min="1273" max="1524" width="11.42578125" style="15"/>
    <col min="1525" max="1525" width="6" style="15" customWidth="1"/>
    <col min="1526" max="1526" width="25.5703125" style="15" customWidth="1"/>
    <col min="1527" max="1527" width="131.140625" style="15" customWidth="1"/>
    <col min="1528" max="1528" width="13.85546875" style="15" customWidth="1"/>
    <col min="1529" max="1780" width="11.42578125" style="15"/>
    <col min="1781" max="1781" width="6" style="15" customWidth="1"/>
    <col min="1782" max="1782" width="25.5703125" style="15" customWidth="1"/>
    <col min="1783" max="1783" width="131.140625" style="15" customWidth="1"/>
    <col min="1784" max="1784" width="13.85546875" style="15" customWidth="1"/>
    <col min="1785" max="2036" width="11.42578125" style="15"/>
    <col min="2037" max="2037" width="6" style="15" customWidth="1"/>
    <col min="2038" max="2038" width="25.5703125" style="15" customWidth="1"/>
    <col min="2039" max="2039" width="131.140625" style="15" customWidth="1"/>
    <col min="2040" max="2040" width="13.85546875" style="15" customWidth="1"/>
    <col min="2041" max="2292" width="11.42578125" style="15"/>
    <col min="2293" max="2293" width="6" style="15" customWidth="1"/>
    <col min="2294" max="2294" width="25.5703125" style="15" customWidth="1"/>
    <col min="2295" max="2295" width="131.140625" style="15" customWidth="1"/>
    <col min="2296" max="2296" width="13.85546875" style="15" customWidth="1"/>
    <col min="2297" max="2548" width="11.42578125" style="15"/>
    <col min="2549" max="2549" width="6" style="15" customWidth="1"/>
    <col min="2550" max="2550" width="25.5703125" style="15" customWidth="1"/>
    <col min="2551" max="2551" width="131.140625" style="15" customWidth="1"/>
    <col min="2552" max="2552" width="13.85546875" style="15" customWidth="1"/>
    <col min="2553" max="2804" width="11.42578125" style="15"/>
    <col min="2805" max="2805" width="6" style="15" customWidth="1"/>
    <col min="2806" max="2806" width="25.5703125" style="15" customWidth="1"/>
    <col min="2807" max="2807" width="131.140625" style="15" customWidth="1"/>
    <col min="2808" max="2808" width="13.85546875" style="15" customWidth="1"/>
    <col min="2809" max="3060" width="11.42578125" style="15"/>
    <col min="3061" max="3061" width="6" style="15" customWidth="1"/>
    <col min="3062" max="3062" width="25.5703125" style="15" customWidth="1"/>
    <col min="3063" max="3063" width="131.140625" style="15" customWidth="1"/>
    <col min="3064" max="3064" width="13.85546875" style="15" customWidth="1"/>
    <col min="3065" max="3316" width="11.42578125" style="15"/>
    <col min="3317" max="3317" width="6" style="15" customWidth="1"/>
    <col min="3318" max="3318" width="25.5703125" style="15" customWidth="1"/>
    <col min="3319" max="3319" width="131.140625" style="15" customWidth="1"/>
    <col min="3320" max="3320" width="13.85546875" style="15" customWidth="1"/>
    <col min="3321" max="3572" width="11.42578125" style="15"/>
    <col min="3573" max="3573" width="6" style="15" customWidth="1"/>
    <col min="3574" max="3574" width="25.5703125" style="15" customWidth="1"/>
    <col min="3575" max="3575" width="131.140625" style="15" customWidth="1"/>
    <col min="3576" max="3576" width="13.85546875" style="15" customWidth="1"/>
    <col min="3577" max="3828" width="11.42578125" style="15"/>
    <col min="3829" max="3829" width="6" style="15" customWidth="1"/>
    <col min="3830" max="3830" width="25.5703125" style="15" customWidth="1"/>
    <col min="3831" max="3831" width="131.140625" style="15" customWidth="1"/>
    <col min="3832" max="3832" width="13.85546875" style="15" customWidth="1"/>
    <col min="3833" max="4084" width="11.42578125" style="15"/>
    <col min="4085" max="4085" width="6" style="15" customWidth="1"/>
    <col min="4086" max="4086" width="25.5703125" style="15" customWidth="1"/>
    <col min="4087" max="4087" width="131.140625" style="15" customWidth="1"/>
    <col min="4088" max="4088" width="13.85546875" style="15" customWidth="1"/>
    <col min="4089" max="4340" width="11.42578125" style="15"/>
    <col min="4341" max="4341" width="6" style="15" customWidth="1"/>
    <col min="4342" max="4342" width="25.5703125" style="15" customWidth="1"/>
    <col min="4343" max="4343" width="131.140625" style="15" customWidth="1"/>
    <col min="4344" max="4344" width="13.85546875" style="15" customWidth="1"/>
    <col min="4345" max="4596" width="11.42578125" style="15"/>
    <col min="4597" max="4597" width="6" style="15" customWidth="1"/>
    <col min="4598" max="4598" width="25.5703125" style="15" customWidth="1"/>
    <col min="4599" max="4599" width="131.140625" style="15" customWidth="1"/>
    <col min="4600" max="4600" width="13.85546875" style="15" customWidth="1"/>
    <col min="4601" max="4852" width="11.42578125" style="15"/>
    <col min="4853" max="4853" width="6" style="15" customWidth="1"/>
    <col min="4854" max="4854" width="25.5703125" style="15" customWidth="1"/>
    <col min="4855" max="4855" width="131.140625" style="15" customWidth="1"/>
    <col min="4856" max="4856" width="13.85546875" style="15" customWidth="1"/>
    <col min="4857" max="5108" width="11.42578125" style="15"/>
    <col min="5109" max="5109" width="6" style="15" customWidth="1"/>
    <col min="5110" max="5110" width="25.5703125" style="15" customWidth="1"/>
    <col min="5111" max="5111" width="131.140625" style="15" customWidth="1"/>
    <col min="5112" max="5112" width="13.85546875" style="15" customWidth="1"/>
    <col min="5113" max="5364" width="11.42578125" style="15"/>
    <col min="5365" max="5365" width="6" style="15" customWidth="1"/>
    <col min="5366" max="5366" width="25.5703125" style="15" customWidth="1"/>
    <col min="5367" max="5367" width="131.140625" style="15" customWidth="1"/>
    <col min="5368" max="5368" width="13.85546875" style="15" customWidth="1"/>
    <col min="5369" max="5620" width="11.42578125" style="15"/>
    <col min="5621" max="5621" width="6" style="15" customWidth="1"/>
    <col min="5622" max="5622" width="25.5703125" style="15" customWidth="1"/>
    <col min="5623" max="5623" width="131.140625" style="15" customWidth="1"/>
    <col min="5624" max="5624" width="13.85546875" style="15" customWidth="1"/>
    <col min="5625" max="5876" width="11.42578125" style="15"/>
    <col min="5877" max="5877" width="6" style="15" customWidth="1"/>
    <col min="5878" max="5878" width="25.5703125" style="15" customWidth="1"/>
    <col min="5879" max="5879" width="131.140625" style="15" customWidth="1"/>
    <col min="5880" max="5880" width="13.85546875" style="15" customWidth="1"/>
    <col min="5881" max="6132" width="11.42578125" style="15"/>
    <col min="6133" max="6133" width="6" style="15" customWidth="1"/>
    <col min="6134" max="6134" width="25.5703125" style="15" customWidth="1"/>
    <col min="6135" max="6135" width="131.140625" style="15" customWidth="1"/>
    <col min="6136" max="6136" width="13.85546875" style="15" customWidth="1"/>
    <col min="6137" max="6388" width="11.42578125" style="15"/>
    <col min="6389" max="6389" width="6" style="15" customWidth="1"/>
    <col min="6390" max="6390" width="25.5703125" style="15" customWidth="1"/>
    <col min="6391" max="6391" width="131.140625" style="15" customWidth="1"/>
    <col min="6392" max="6392" width="13.85546875" style="15" customWidth="1"/>
    <col min="6393" max="6644" width="11.42578125" style="15"/>
    <col min="6645" max="6645" width="6" style="15" customWidth="1"/>
    <col min="6646" max="6646" width="25.5703125" style="15" customWidth="1"/>
    <col min="6647" max="6647" width="131.140625" style="15" customWidth="1"/>
    <col min="6648" max="6648" width="13.85546875" style="15" customWidth="1"/>
    <col min="6649" max="6900" width="11.42578125" style="15"/>
    <col min="6901" max="6901" width="6" style="15" customWidth="1"/>
    <col min="6902" max="6902" width="25.5703125" style="15" customWidth="1"/>
    <col min="6903" max="6903" width="131.140625" style="15" customWidth="1"/>
    <col min="6904" max="6904" width="13.85546875" style="15" customWidth="1"/>
    <col min="6905" max="7156" width="11.42578125" style="15"/>
    <col min="7157" max="7157" width="6" style="15" customWidth="1"/>
    <col min="7158" max="7158" width="25.5703125" style="15" customWidth="1"/>
    <col min="7159" max="7159" width="131.140625" style="15" customWidth="1"/>
    <col min="7160" max="7160" width="13.85546875" style="15" customWidth="1"/>
    <col min="7161" max="7412" width="11.42578125" style="15"/>
    <col min="7413" max="7413" width="6" style="15" customWidth="1"/>
    <col min="7414" max="7414" width="25.5703125" style="15" customWidth="1"/>
    <col min="7415" max="7415" width="131.140625" style="15" customWidth="1"/>
    <col min="7416" max="7416" width="13.85546875" style="15" customWidth="1"/>
    <col min="7417" max="7668" width="11.42578125" style="15"/>
    <col min="7669" max="7669" width="6" style="15" customWidth="1"/>
    <col min="7670" max="7670" width="25.5703125" style="15" customWidth="1"/>
    <col min="7671" max="7671" width="131.140625" style="15" customWidth="1"/>
    <col min="7672" max="7672" width="13.85546875" style="15" customWidth="1"/>
    <col min="7673" max="7924" width="11.42578125" style="15"/>
    <col min="7925" max="7925" width="6" style="15" customWidth="1"/>
    <col min="7926" max="7926" width="25.5703125" style="15" customWidth="1"/>
    <col min="7927" max="7927" width="131.140625" style="15" customWidth="1"/>
    <col min="7928" max="7928" width="13.85546875" style="15" customWidth="1"/>
    <col min="7929" max="8180" width="11.42578125" style="15"/>
    <col min="8181" max="8181" width="6" style="15" customWidth="1"/>
    <col min="8182" max="8182" width="25.5703125" style="15" customWidth="1"/>
    <col min="8183" max="8183" width="131.140625" style="15" customWidth="1"/>
    <col min="8184" max="8184" width="13.85546875" style="15" customWidth="1"/>
    <col min="8185" max="8436" width="11.42578125" style="15"/>
    <col min="8437" max="8437" width="6" style="15" customWidth="1"/>
    <col min="8438" max="8438" width="25.5703125" style="15" customWidth="1"/>
    <col min="8439" max="8439" width="131.140625" style="15" customWidth="1"/>
    <col min="8440" max="8440" width="13.85546875" style="15" customWidth="1"/>
    <col min="8441" max="8692" width="11.42578125" style="15"/>
    <col min="8693" max="8693" width="6" style="15" customWidth="1"/>
    <col min="8694" max="8694" width="25.5703125" style="15" customWidth="1"/>
    <col min="8695" max="8695" width="131.140625" style="15" customWidth="1"/>
    <col min="8696" max="8696" width="13.85546875" style="15" customWidth="1"/>
    <col min="8697" max="8948" width="11.42578125" style="15"/>
    <col min="8949" max="8949" width="6" style="15" customWidth="1"/>
    <col min="8950" max="8950" width="25.5703125" style="15" customWidth="1"/>
    <col min="8951" max="8951" width="131.140625" style="15" customWidth="1"/>
    <col min="8952" max="8952" width="13.85546875" style="15" customWidth="1"/>
    <col min="8953" max="9204" width="11.42578125" style="15"/>
    <col min="9205" max="9205" width="6" style="15" customWidth="1"/>
    <col min="9206" max="9206" width="25.5703125" style="15" customWidth="1"/>
    <col min="9207" max="9207" width="131.140625" style="15" customWidth="1"/>
    <col min="9208" max="9208" width="13.85546875" style="15" customWidth="1"/>
    <col min="9209" max="9460" width="11.42578125" style="15"/>
    <col min="9461" max="9461" width="6" style="15" customWidth="1"/>
    <col min="9462" max="9462" width="25.5703125" style="15" customWidth="1"/>
    <col min="9463" max="9463" width="131.140625" style="15" customWidth="1"/>
    <col min="9464" max="9464" width="13.85546875" style="15" customWidth="1"/>
    <col min="9465" max="9716" width="11.42578125" style="15"/>
    <col min="9717" max="9717" width="6" style="15" customWidth="1"/>
    <col min="9718" max="9718" width="25.5703125" style="15" customWidth="1"/>
    <col min="9719" max="9719" width="131.140625" style="15" customWidth="1"/>
    <col min="9720" max="9720" width="13.85546875" style="15" customWidth="1"/>
    <col min="9721" max="9972" width="11.42578125" style="15"/>
    <col min="9973" max="9973" width="6" style="15" customWidth="1"/>
    <col min="9974" max="9974" width="25.5703125" style="15" customWidth="1"/>
    <col min="9975" max="9975" width="131.140625" style="15" customWidth="1"/>
    <col min="9976" max="9976" width="13.85546875" style="15" customWidth="1"/>
    <col min="9977" max="10228" width="11.42578125" style="15"/>
    <col min="10229" max="10229" width="6" style="15" customWidth="1"/>
    <col min="10230" max="10230" width="25.5703125" style="15" customWidth="1"/>
    <col min="10231" max="10231" width="131.140625" style="15" customWidth="1"/>
    <col min="10232" max="10232" width="13.85546875" style="15" customWidth="1"/>
    <col min="10233" max="10484" width="11.42578125" style="15"/>
    <col min="10485" max="10485" width="6" style="15" customWidth="1"/>
    <col min="10486" max="10486" width="25.5703125" style="15" customWidth="1"/>
    <col min="10487" max="10487" width="131.140625" style="15" customWidth="1"/>
    <col min="10488" max="10488" width="13.85546875" style="15" customWidth="1"/>
    <col min="10489" max="10740" width="11.42578125" style="15"/>
    <col min="10741" max="10741" width="6" style="15" customWidth="1"/>
    <col min="10742" max="10742" width="25.5703125" style="15" customWidth="1"/>
    <col min="10743" max="10743" width="131.140625" style="15" customWidth="1"/>
    <col min="10744" max="10744" width="13.85546875" style="15" customWidth="1"/>
    <col min="10745" max="10996" width="11.42578125" style="15"/>
    <col min="10997" max="10997" width="6" style="15" customWidth="1"/>
    <col min="10998" max="10998" width="25.5703125" style="15" customWidth="1"/>
    <col min="10999" max="10999" width="131.140625" style="15" customWidth="1"/>
    <col min="11000" max="11000" width="13.85546875" style="15" customWidth="1"/>
    <col min="11001" max="11252" width="11.42578125" style="15"/>
    <col min="11253" max="11253" width="6" style="15" customWidth="1"/>
    <col min="11254" max="11254" width="25.5703125" style="15" customWidth="1"/>
    <col min="11255" max="11255" width="131.140625" style="15" customWidth="1"/>
    <col min="11256" max="11256" width="13.85546875" style="15" customWidth="1"/>
    <col min="11257" max="11508" width="11.42578125" style="15"/>
    <col min="11509" max="11509" width="6" style="15" customWidth="1"/>
    <col min="11510" max="11510" width="25.5703125" style="15" customWidth="1"/>
    <col min="11511" max="11511" width="131.140625" style="15" customWidth="1"/>
    <col min="11512" max="11512" width="13.85546875" style="15" customWidth="1"/>
    <col min="11513" max="11764" width="11.42578125" style="15"/>
    <col min="11765" max="11765" width="6" style="15" customWidth="1"/>
    <col min="11766" max="11766" width="25.5703125" style="15" customWidth="1"/>
    <col min="11767" max="11767" width="131.140625" style="15" customWidth="1"/>
    <col min="11768" max="11768" width="13.85546875" style="15" customWidth="1"/>
    <col min="11769" max="12020" width="11.42578125" style="15"/>
    <col min="12021" max="12021" width="6" style="15" customWidth="1"/>
    <col min="12022" max="12022" width="25.5703125" style="15" customWidth="1"/>
    <col min="12023" max="12023" width="131.140625" style="15" customWidth="1"/>
    <col min="12024" max="12024" width="13.85546875" style="15" customWidth="1"/>
    <col min="12025" max="12276" width="11.42578125" style="15"/>
    <col min="12277" max="12277" width="6" style="15" customWidth="1"/>
    <col min="12278" max="12278" width="25.5703125" style="15" customWidth="1"/>
    <col min="12279" max="12279" width="131.140625" style="15" customWidth="1"/>
    <col min="12280" max="12280" width="13.85546875" style="15" customWidth="1"/>
    <col min="12281" max="12532" width="11.42578125" style="15"/>
    <col min="12533" max="12533" width="6" style="15" customWidth="1"/>
    <col min="12534" max="12534" width="25.5703125" style="15" customWidth="1"/>
    <col min="12535" max="12535" width="131.140625" style="15" customWidth="1"/>
    <col min="12536" max="12536" width="13.85546875" style="15" customWidth="1"/>
    <col min="12537" max="12788" width="11.42578125" style="15"/>
    <col min="12789" max="12789" width="6" style="15" customWidth="1"/>
    <col min="12790" max="12790" width="25.5703125" style="15" customWidth="1"/>
    <col min="12791" max="12791" width="131.140625" style="15" customWidth="1"/>
    <col min="12792" max="12792" width="13.85546875" style="15" customWidth="1"/>
    <col min="12793" max="13044" width="11.42578125" style="15"/>
    <col min="13045" max="13045" width="6" style="15" customWidth="1"/>
    <col min="13046" max="13046" width="25.5703125" style="15" customWidth="1"/>
    <col min="13047" max="13047" width="131.140625" style="15" customWidth="1"/>
    <col min="13048" max="13048" width="13.85546875" style="15" customWidth="1"/>
    <col min="13049" max="13300" width="11.42578125" style="15"/>
    <col min="13301" max="13301" width="6" style="15" customWidth="1"/>
    <col min="13302" max="13302" width="25.5703125" style="15" customWidth="1"/>
    <col min="13303" max="13303" width="131.140625" style="15" customWidth="1"/>
    <col min="13304" max="13304" width="13.85546875" style="15" customWidth="1"/>
    <col min="13305" max="13556" width="11.42578125" style="15"/>
    <col min="13557" max="13557" width="6" style="15" customWidth="1"/>
    <col min="13558" max="13558" width="25.5703125" style="15" customWidth="1"/>
    <col min="13559" max="13559" width="131.140625" style="15" customWidth="1"/>
    <col min="13560" max="13560" width="13.85546875" style="15" customWidth="1"/>
    <col min="13561" max="13812" width="11.42578125" style="15"/>
    <col min="13813" max="13813" width="6" style="15" customWidth="1"/>
    <col min="13814" max="13814" width="25.5703125" style="15" customWidth="1"/>
    <col min="13815" max="13815" width="131.140625" style="15" customWidth="1"/>
    <col min="13816" max="13816" width="13.85546875" style="15" customWidth="1"/>
    <col min="13817" max="14068" width="11.42578125" style="15"/>
    <col min="14069" max="14069" width="6" style="15" customWidth="1"/>
    <col min="14070" max="14070" width="25.5703125" style="15" customWidth="1"/>
    <col min="14071" max="14071" width="131.140625" style="15" customWidth="1"/>
    <col min="14072" max="14072" width="13.85546875" style="15" customWidth="1"/>
    <col min="14073" max="14324" width="11.42578125" style="15"/>
    <col min="14325" max="14325" width="6" style="15" customWidth="1"/>
    <col min="14326" max="14326" width="25.5703125" style="15" customWidth="1"/>
    <col min="14327" max="14327" width="131.140625" style="15" customWidth="1"/>
    <col min="14328" max="14328" width="13.85546875" style="15" customWidth="1"/>
    <col min="14329" max="14580" width="11.42578125" style="15"/>
    <col min="14581" max="14581" width="6" style="15" customWidth="1"/>
    <col min="14582" max="14582" width="25.5703125" style="15" customWidth="1"/>
    <col min="14583" max="14583" width="131.140625" style="15" customWidth="1"/>
    <col min="14584" max="14584" width="13.85546875" style="15" customWidth="1"/>
    <col min="14585" max="14836" width="11.42578125" style="15"/>
    <col min="14837" max="14837" width="6" style="15" customWidth="1"/>
    <col min="14838" max="14838" width="25.5703125" style="15" customWidth="1"/>
    <col min="14839" max="14839" width="131.140625" style="15" customWidth="1"/>
    <col min="14840" max="14840" width="13.85546875" style="15" customWidth="1"/>
    <col min="14841" max="15092" width="11.42578125" style="15"/>
    <col min="15093" max="15093" width="6" style="15" customWidth="1"/>
    <col min="15094" max="15094" width="25.5703125" style="15" customWidth="1"/>
    <col min="15095" max="15095" width="131.140625" style="15" customWidth="1"/>
    <col min="15096" max="15096" width="13.85546875" style="15" customWidth="1"/>
    <col min="15097" max="15348" width="11.42578125" style="15"/>
    <col min="15349" max="15349" width="6" style="15" customWidth="1"/>
    <col min="15350" max="15350" width="25.5703125" style="15" customWidth="1"/>
    <col min="15351" max="15351" width="131.140625" style="15" customWidth="1"/>
    <col min="15352" max="15352" width="13.85546875" style="15" customWidth="1"/>
    <col min="15353" max="15604" width="11.42578125" style="15"/>
    <col min="15605" max="15605" width="6" style="15" customWidth="1"/>
    <col min="15606" max="15606" width="25.5703125" style="15" customWidth="1"/>
    <col min="15607" max="15607" width="131.140625" style="15" customWidth="1"/>
    <col min="15608" max="15608" width="13.85546875" style="15" customWidth="1"/>
    <col min="15609" max="15860" width="11.42578125" style="15"/>
    <col min="15861" max="15861" width="6" style="15" customWidth="1"/>
    <col min="15862" max="15862" width="25.5703125" style="15" customWidth="1"/>
    <col min="15863" max="15863" width="131.140625" style="15" customWidth="1"/>
    <col min="15864" max="15864" width="13.85546875" style="15" customWidth="1"/>
    <col min="15865" max="16116" width="11.42578125" style="15"/>
    <col min="16117" max="16117" width="6" style="15" customWidth="1"/>
    <col min="16118" max="16118" width="25.5703125" style="15" customWidth="1"/>
    <col min="16119" max="16119" width="131.140625" style="15" customWidth="1"/>
    <col min="16120" max="16120" width="13.85546875" style="15" customWidth="1"/>
    <col min="16121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CONTRACTACIÓ'!C155</f>
        <v>2.19.11</v>
      </c>
      <c r="B3" s="372" t="s">
        <v>308</v>
      </c>
      <c r="C3" s="372" t="str">
        <f>'ÍNDEX CONTRACTACIÓ'!D155</f>
        <v>Adjudicació a través de sistemes dinàmics de contractació d'obres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679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679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customFormat="1" ht="33" customHeight="1" thickBot="1" x14ac:dyDescent="0.3">
      <c r="A13" s="132" t="s">
        <v>338</v>
      </c>
      <c r="B13" s="389" t="s">
        <v>310</v>
      </c>
      <c r="C13" s="416" t="s">
        <v>339</v>
      </c>
      <c r="D13" s="549" t="s">
        <v>312</v>
      </c>
      <c r="E13" s="212" t="s">
        <v>313</v>
      </c>
    </row>
    <row r="14" spans="1:5" customFormat="1" ht="45" x14ac:dyDescent="0.25">
      <c r="A14" s="63" t="s">
        <v>340</v>
      </c>
      <c r="B14" s="417" t="s">
        <v>983</v>
      </c>
      <c r="C14" s="454" t="s">
        <v>984</v>
      </c>
      <c r="D14" s="577" t="s">
        <v>985</v>
      </c>
      <c r="E14" s="93" t="s">
        <v>318</v>
      </c>
    </row>
    <row r="15" spans="1:5" customFormat="1" ht="45" x14ac:dyDescent="0.25">
      <c r="A15" s="16" t="s">
        <v>344</v>
      </c>
      <c r="B15" s="455" t="s">
        <v>986</v>
      </c>
      <c r="C15" s="456" t="s">
        <v>406</v>
      </c>
      <c r="D15" s="666" t="str">
        <f>+'2.1.2'!D13</f>
        <v>Informe proposta/Proposta de resolució</v>
      </c>
      <c r="E15" s="75" t="s">
        <v>318</v>
      </c>
    </row>
    <row r="16" spans="1:5" s="28" customFormat="1" ht="54" customHeight="1" x14ac:dyDescent="0.25">
      <c r="A16" s="16" t="s">
        <v>346</v>
      </c>
      <c r="B16" s="455" t="s">
        <v>987</v>
      </c>
      <c r="C16" s="325" t="s">
        <v>958</v>
      </c>
      <c r="D16" s="650" t="str">
        <f>+'2.1.2'!D14</f>
        <v>Notificació i informe tècnic</v>
      </c>
      <c r="E16" s="75" t="s">
        <v>318</v>
      </c>
    </row>
    <row r="17" spans="1:5" customFormat="1" ht="48" customHeight="1" x14ac:dyDescent="0.25">
      <c r="A17" s="16" t="s">
        <v>349</v>
      </c>
      <c r="B17" s="455" t="s">
        <v>988</v>
      </c>
      <c r="C17" s="457" t="s">
        <v>411</v>
      </c>
      <c r="D17" s="650" t="str">
        <f>+'2.1.2'!D15</f>
        <v>Invitacions, ofertes i informe tècnic</v>
      </c>
      <c r="E17" s="75" t="s">
        <v>318</v>
      </c>
    </row>
    <row r="18" spans="1:5" s="28" customFormat="1" ht="81" customHeight="1" x14ac:dyDescent="0.25">
      <c r="A18" s="16" t="s">
        <v>352</v>
      </c>
      <c r="B18" s="455" t="s">
        <v>989</v>
      </c>
      <c r="C18" s="457" t="s">
        <v>604</v>
      </c>
      <c r="D18" s="650" t="str">
        <f>+'2.1.2'!D16</f>
        <v>Informe proposta/Proposta de resolució</v>
      </c>
      <c r="E18" s="75" t="s">
        <v>318</v>
      </c>
    </row>
    <row r="19" spans="1:5" s="28" customFormat="1" ht="69" customHeight="1" x14ac:dyDescent="0.25">
      <c r="A19" s="16" t="s">
        <v>356</v>
      </c>
      <c r="B19" s="455" t="s">
        <v>990</v>
      </c>
      <c r="C19" s="458" t="s">
        <v>416</v>
      </c>
      <c r="D19" s="666" t="str">
        <f>+'2.1.2'!D17</f>
        <v>Garantia</v>
      </c>
      <c r="E19" s="75" t="s">
        <v>318</v>
      </c>
    </row>
    <row r="20" spans="1:5" s="28" customFormat="1" ht="132" customHeight="1" thickBot="1" x14ac:dyDescent="0.3">
      <c r="A20" s="18" t="s">
        <v>360</v>
      </c>
      <c r="B20" s="188" t="s">
        <v>991</v>
      </c>
      <c r="C20" s="459" t="s">
        <v>880</v>
      </c>
      <c r="D20" s="624" t="str">
        <f>+'2.1.2'!D18</f>
        <v>Informe tècnic</v>
      </c>
      <c r="E20" s="81" t="s">
        <v>318</v>
      </c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  <row r="25" spans="1:5" customFormat="1" ht="15" x14ac:dyDescent="0.25">
      <c r="C25" s="9"/>
      <c r="D25" s="593"/>
      <c r="E25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F875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5" style="28" customWidth="1"/>
    <col min="3" max="3" width="138.7109375" style="28" customWidth="1"/>
    <col min="4" max="4" width="20.7109375" style="564" customWidth="1"/>
    <col min="5" max="5" width="13.7109375" style="35" customWidth="1"/>
    <col min="6" max="6" width="10.7109375" style="28" customWidth="1"/>
    <col min="7" max="252" width="14.42578125" style="28"/>
    <col min="253" max="253" width="7.140625" style="28" customWidth="1"/>
    <col min="254" max="254" width="22.7109375" style="28" customWidth="1"/>
    <col min="255" max="255" width="149" style="28" customWidth="1"/>
    <col min="256" max="256" width="13.85546875" style="28" customWidth="1"/>
    <col min="257" max="262" width="10.7109375" style="28" customWidth="1"/>
    <col min="263" max="508" width="14.42578125" style="28"/>
    <col min="509" max="509" width="7.140625" style="28" customWidth="1"/>
    <col min="510" max="510" width="22.7109375" style="28" customWidth="1"/>
    <col min="511" max="511" width="149" style="28" customWidth="1"/>
    <col min="512" max="512" width="13.85546875" style="28" customWidth="1"/>
    <col min="513" max="518" width="10.7109375" style="28" customWidth="1"/>
    <col min="519" max="764" width="14.42578125" style="28"/>
    <col min="765" max="765" width="7.140625" style="28" customWidth="1"/>
    <col min="766" max="766" width="22.7109375" style="28" customWidth="1"/>
    <col min="767" max="767" width="149" style="28" customWidth="1"/>
    <col min="768" max="768" width="13.85546875" style="28" customWidth="1"/>
    <col min="769" max="774" width="10.7109375" style="28" customWidth="1"/>
    <col min="775" max="1020" width="14.42578125" style="28"/>
    <col min="1021" max="1021" width="7.140625" style="28" customWidth="1"/>
    <col min="1022" max="1022" width="22.7109375" style="28" customWidth="1"/>
    <col min="1023" max="1023" width="149" style="28" customWidth="1"/>
    <col min="1024" max="1024" width="13.85546875" style="28" customWidth="1"/>
    <col min="1025" max="1030" width="10.7109375" style="28" customWidth="1"/>
    <col min="1031" max="1276" width="14.42578125" style="28"/>
    <col min="1277" max="1277" width="7.140625" style="28" customWidth="1"/>
    <col min="1278" max="1278" width="22.7109375" style="28" customWidth="1"/>
    <col min="1279" max="1279" width="149" style="28" customWidth="1"/>
    <col min="1280" max="1280" width="13.85546875" style="28" customWidth="1"/>
    <col min="1281" max="1286" width="10.7109375" style="28" customWidth="1"/>
    <col min="1287" max="1532" width="14.42578125" style="28"/>
    <col min="1533" max="1533" width="7.140625" style="28" customWidth="1"/>
    <col min="1534" max="1534" width="22.7109375" style="28" customWidth="1"/>
    <col min="1535" max="1535" width="149" style="28" customWidth="1"/>
    <col min="1536" max="1536" width="13.85546875" style="28" customWidth="1"/>
    <col min="1537" max="1542" width="10.7109375" style="28" customWidth="1"/>
    <col min="1543" max="1788" width="14.42578125" style="28"/>
    <col min="1789" max="1789" width="7.140625" style="28" customWidth="1"/>
    <col min="1790" max="1790" width="22.7109375" style="28" customWidth="1"/>
    <col min="1791" max="1791" width="149" style="28" customWidth="1"/>
    <col min="1792" max="1792" width="13.85546875" style="28" customWidth="1"/>
    <col min="1793" max="1798" width="10.7109375" style="28" customWidth="1"/>
    <col min="1799" max="2044" width="14.42578125" style="28"/>
    <col min="2045" max="2045" width="7.140625" style="28" customWidth="1"/>
    <col min="2046" max="2046" width="22.7109375" style="28" customWidth="1"/>
    <col min="2047" max="2047" width="149" style="28" customWidth="1"/>
    <col min="2048" max="2048" width="13.85546875" style="28" customWidth="1"/>
    <col min="2049" max="2054" width="10.7109375" style="28" customWidth="1"/>
    <col min="2055" max="2300" width="14.42578125" style="28"/>
    <col min="2301" max="2301" width="7.140625" style="28" customWidth="1"/>
    <col min="2302" max="2302" width="22.7109375" style="28" customWidth="1"/>
    <col min="2303" max="2303" width="149" style="28" customWidth="1"/>
    <col min="2304" max="2304" width="13.85546875" style="28" customWidth="1"/>
    <col min="2305" max="2310" width="10.7109375" style="28" customWidth="1"/>
    <col min="2311" max="2556" width="14.42578125" style="28"/>
    <col min="2557" max="2557" width="7.140625" style="28" customWidth="1"/>
    <col min="2558" max="2558" width="22.7109375" style="28" customWidth="1"/>
    <col min="2559" max="2559" width="149" style="28" customWidth="1"/>
    <col min="2560" max="2560" width="13.85546875" style="28" customWidth="1"/>
    <col min="2561" max="2566" width="10.7109375" style="28" customWidth="1"/>
    <col min="2567" max="2812" width="14.42578125" style="28"/>
    <col min="2813" max="2813" width="7.140625" style="28" customWidth="1"/>
    <col min="2814" max="2814" width="22.7109375" style="28" customWidth="1"/>
    <col min="2815" max="2815" width="149" style="28" customWidth="1"/>
    <col min="2816" max="2816" width="13.85546875" style="28" customWidth="1"/>
    <col min="2817" max="2822" width="10.7109375" style="28" customWidth="1"/>
    <col min="2823" max="3068" width="14.42578125" style="28"/>
    <col min="3069" max="3069" width="7.140625" style="28" customWidth="1"/>
    <col min="3070" max="3070" width="22.7109375" style="28" customWidth="1"/>
    <col min="3071" max="3071" width="149" style="28" customWidth="1"/>
    <col min="3072" max="3072" width="13.85546875" style="28" customWidth="1"/>
    <col min="3073" max="3078" width="10.7109375" style="28" customWidth="1"/>
    <col min="3079" max="3324" width="14.42578125" style="28"/>
    <col min="3325" max="3325" width="7.140625" style="28" customWidth="1"/>
    <col min="3326" max="3326" width="22.7109375" style="28" customWidth="1"/>
    <col min="3327" max="3327" width="149" style="28" customWidth="1"/>
    <col min="3328" max="3328" width="13.85546875" style="28" customWidth="1"/>
    <col min="3329" max="3334" width="10.7109375" style="28" customWidth="1"/>
    <col min="3335" max="3580" width="14.42578125" style="28"/>
    <col min="3581" max="3581" width="7.140625" style="28" customWidth="1"/>
    <col min="3582" max="3582" width="22.7109375" style="28" customWidth="1"/>
    <col min="3583" max="3583" width="149" style="28" customWidth="1"/>
    <col min="3584" max="3584" width="13.85546875" style="28" customWidth="1"/>
    <col min="3585" max="3590" width="10.7109375" style="28" customWidth="1"/>
    <col min="3591" max="3836" width="14.42578125" style="28"/>
    <col min="3837" max="3837" width="7.140625" style="28" customWidth="1"/>
    <col min="3838" max="3838" width="22.7109375" style="28" customWidth="1"/>
    <col min="3839" max="3839" width="149" style="28" customWidth="1"/>
    <col min="3840" max="3840" width="13.85546875" style="28" customWidth="1"/>
    <col min="3841" max="3846" width="10.7109375" style="28" customWidth="1"/>
    <col min="3847" max="4092" width="14.42578125" style="28"/>
    <col min="4093" max="4093" width="7.140625" style="28" customWidth="1"/>
    <col min="4094" max="4094" width="22.7109375" style="28" customWidth="1"/>
    <col min="4095" max="4095" width="149" style="28" customWidth="1"/>
    <col min="4096" max="4096" width="13.85546875" style="28" customWidth="1"/>
    <col min="4097" max="4102" width="10.7109375" style="28" customWidth="1"/>
    <col min="4103" max="4348" width="14.42578125" style="28"/>
    <col min="4349" max="4349" width="7.140625" style="28" customWidth="1"/>
    <col min="4350" max="4350" width="22.7109375" style="28" customWidth="1"/>
    <col min="4351" max="4351" width="149" style="28" customWidth="1"/>
    <col min="4352" max="4352" width="13.85546875" style="28" customWidth="1"/>
    <col min="4353" max="4358" width="10.7109375" style="28" customWidth="1"/>
    <col min="4359" max="4604" width="14.42578125" style="28"/>
    <col min="4605" max="4605" width="7.140625" style="28" customWidth="1"/>
    <col min="4606" max="4606" width="22.7109375" style="28" customWidth="1"/>
    <col min="4607" max="4607" width="149" style="28" customWidth="1"/>
    <col min="4608" max="4608" width="13.85546875" style="28" customWidth="1"/>
    <col min="4609" max="4614" width="10.7109375" style="28" customWidth="1"/>
    <col min="4615" max="4860" width="14.42578125" style="28"/>
    <col min="4861" max="4861" width="7.140625" style="28" customWidth="1"/>
    <col min="4862" max="4862" width="22.7109375" style="28" customWidth="1"/>
    <col min="4863" max="4863" width="149" style="28" customWidth="1"/>
    <col min="4864" max="4864" width="13.85546875" style="28" customWidth="1"/>
    <col min="4865" max="4870" width="10.7109375" style="28" customWidth="1"/>
    <col min="4871" max="5116" width="14.42578125" style="28"/>
    <col min="5117" max="5117" width="7.140625" style="28" customWidth="1"/>
    <col min="5118" max="5118" width="22.7109375" style="28" customWidth="1"/>
    <col min="5119" max="5119" width="149" style="28" customWidth="1"/>
    <col min="5120" max="5120" width="13.85546875" style="28" customWidth="1"/>
    <col min="5121" max="5126" width="10.7109375" style="28" customWidth="1"/>
    <col min="5127" max="5372" width="14.42578125" style="28"/>
    <col min="5373" max="5373" width="7.140625" style="28" customWidth="1"/>
    <col min="5374" max="5374" width="22.7109375" style="28" customWidth="1"/>
    <col min="5375" max="5375" width="149" style="28" customWidth="1"/>
    <col min="5376" max="5376" width="13.85546875" style="28" customWidth="1"/>
    <col min="5377" max="5382" width="10.7109375" style="28" customWidth="1"/>
    <col min="5383" max="5628" width="14.42578125" style="28"/>
    <col min="5629" max="5629" width="7.140625" style="28" customWidth="1"/>
    <col min="5630" max="5630" width="22.7109375" style="28" customWidth="1"/>
    <col min="5631" max="5631" width="149" style="28" customWidth="1"/>
    <col min="5632" max="5632" width="13.85546875" style="28" customWidth="1"/>
    <col min="5633" max="5638" width="10.7109375" style="28" customWidth="1"/>
    <col min="5639" max="5884" width="14.42578125" style="28"/>
    <col min="5885" max="5885" width="7.140625" style="28" customWidth="1"/>
    <col min="5886" max="5886" width="22.7109375" style="28" customWidth="1"/>
    <col min="5887" max="5887" width="149" style="28" customWidth="1"/>
    <col min="5888" max="5888" width="13.85546875" style="28" customWidth="1"/>
    <col min="5889" max="5894" width="10.7109375" style="28" customWidth="1"/>
    <col min="5895" max="6140" width="14.42578125" style="28"/>
    <col min="6141" max="6141" width="7.140625" style="28" customWidth="1"/>
    <col min="6142" max="6142" width="22.7109375" style="28" customWidth="1"/>
    <col min="6143" max="6143" width="149" style="28" customWidth="1"/>
    <col min="6144" max="6144" width="13.85546875" style="28" customWidth="1"/>
    <col min="6145" max="6150" width="10.7109375" style="28" customWidth="1"/>
    <col min="6151" max="6396" width="14.42578125" style="28"/>
    <col min="6397" max="6397" width="7.140625" style="28" customWidth="1"/>
    <col min="6398" max="6398" width="22.7109375" style="28" customWidth="1"/>
    <col min="6399" max="6399" width="149" style="28" customWidth="1"/>
    <col min="6400" max="6400" width="13.85546875" style="28" customWidth="1"/>
    <col min="6401" max="6406" width="10.7109375" style="28" customWidth="1"/>
    <col min="6407" max="6652" width="14.42578125" style="28"/>
    <col min="6653" max="6653" width="7.140625" style="28" customWidth="1"/>
    <col min="6654" max="6654" width="22.7109375" style="28" customWidth="1"/>
    <col min="6655" max="6655" width="149" style="28" customWidth="1"/>
    <col min="6656" max="6656" width="13.85546875" style="28" customWidth="1"/>
    <col min="6657" max="6662" width="10.7109375" style="28" customWidth="1"/>
    <col min="6663" max="6908" width="14.42578125" style="28"/>
    <col min="6909" max="6909" width="7.140625" style="28" customWidth="1"/>
    <col min="6910" max="6910" width="22.7109375" style="28" customWidth="1"/>
    <col min="6911" max="6911" width="149" style="28" customWidth="1"/>
    <col min="6912" max="6912" width="13.85546875" style="28" customWidth="1"/>
    <col min="6913" max="6918" width="10.7109375" style="28" customWidth="1"/>
    <col min="6919" max="7164" width="14.42578125" style="28"/>
    <col min="7165" max="7165" width="7.140625" style="28" customWidth="1"/>
    <col min="7166" max="7166" width="22.7109375" style="28" customWidth="1"/>
    <col min="7167" max="7167" width="149" style="28" customWidth="1"/>
    <col min="7168" max="7168" width="13.85546875" style="28" customWidth="1"/>
    <col min="7169" max="7174" width="10.7109375" style="28" customWidth="1"/>
    <col min="7175" max="7420" width="14.42578125" style="28"/>
    <col min="7421" max="7421" width="7.140625" style="28" customWidth="1"/>
    <col min="7422" max="7422" width="22.7109375" style="28" customWidth="1"/>
    <col min="7423" max="7423" width="149" style="28" customWidth="1"/>
    <col min="7424" max="7424" width="13.85546875" style="28" customWidth="1"/>
    <col min="7425" max="7430" width="10.7109375" style="28" customWidth="1"/>
    <col min="7431" max="7676" width="14.42578125" style="28"/>
    <col min="7677" max="7677" width="7.140625" style="28" customWidth="1"/>
    <col min="7678" max="7678" width="22.7109375" style="28" customWidth="1"/>
    <col min="7679" max="7679" width="149" style="28" customWidth="1"/>
    <col min="7680" max="7680" width="13.85546875" style="28" customWidth="1"/>
    <col min="7681" max="7686" width="10.7109375" style="28" customWidth="1"/>
    <col min="7687" max="7932" width="14.42578125" style="28"/>
    <col min="7933" max="7933" width="7.140625" style="28" customWidth="1"/>
    <col min="7934" max="7934" width="22.7109375" style="28" customWidth="1"/>
    <col min="7935" max="7935" width="149" style="28" customWidth="1"/>
    <col min="7936" max="7936" width="13.85546875" style="28" customWidth="1"/>
    <col min="7937" max="7942" width="10.7109375" style="28" customWidth="1"/>
    <col min="7943" max="8188" width="14.42578125" style="28"/>
    <col min="8189" max="8189" width="7.140625" style="28" customWidth="1"/>
    <col min="8190" max="8190" width="22.7109375" style="28" customWidth="1"/>
    <col min="8191" max="8191" width="149" style="28" customWidth="1"/>
    <col min="8192" max="8192" width="13.85546875" style="28" customWidth="1"/>
    <col min="8193" max="8198" width="10.7109375" style="28" customWidth="1"/>
    <col min="8199" max="8444" width="14.42578125" style="28"/>
    <col min="8445" max="8445" width="7.140625" style="28" customWidth="1"/>
    <col min="8446" max="8446" width="22.7109375" style="28" customWidth="1"/>
    <col min="8447" max="8447" width="149" style="28" customWidth="1"/>
    <col min="8448" max="8448" width="13.85546875" style="28" customWidth="1"/>
    <col min="8449" max="8454" width="10.7109375" style="28" customWidth="1"/>
    <col min="8455" max="8700" width="14.42578125" style="28"/>
    <col min="8701" max="8701" width="7.140625" style="28" customWidth="1"/>
    <col min="8702" max="8702" width="22.7109375" style="28" customWidth="1"/>
    <col min="8703" max="8703" width="149" style="28" customWidth="1"/>
    <col min="8704" max="8704" width="13.85546875" style="28" customWidth="1"/>
    <col min="8705" max="8710" width="10.7109375" style="28" customWidth="1"/>
    <col min="8711" max="8956" width="14.42578125" style="28"/>
    <col min="8957" max="8957" width="7.140625" style="28" customWidth="1"/>
    <col min="8958" max="8958" width="22.7109375" style="28" customWidth="1"/>
    <col min="8959" max="8959" width="149" style="28" customWidth="1"/>
    <col min="8960" max="8960" width="13.85546875" style="28" customWidth="1"/>
    <col min="8961" max="8966" width="10.7109375" style="28" customWidth="1"/>
    <col min="8967" max="9212" width="14.42578125" style="28"/>
    <col min="9213" max="9213" width="7.140625" style="28" customWidth="1"/>
    <col min="9214" max="9214" width="22.7109375" style="28" customWidth="1"/>
    <col min="9215" max="9215" width="149" style="28" customWidth="1"/>
    <col min="9216" max="9216" width="13.85546875" style="28" customWidth="1"/>
    <col min="9217" max="9222" width="10.7109375" style="28" customWidth="1"/>
    <col min="9223" max="9468" width="14.42578125" style="28"/>
    <col min="9469" max="9469" width="7.140625" style="28" customWidth="1"/>
    <col min="9470" max="9470" width="22.7109375" style="28" customWidth="1"/>
    <col min="9471" max="9471" width="149" style="28" customWidth="1"/>
    <col min="9472" max="9472" width="13.85546875" style="28" customWidth="1"/>
    <col min="9473" max="9478" width="10.7109375" style="28" customWidth="1"/>
    <col min="9479" max="9724" width="14.42578125" style="28"/>
    <col min="9725" max="9725" width="7.140625" style="28" customWidth="1"/>
    <col min="9726" max="9726" width="22.7109375" style="28" customWidth="1"/>
    <col min="9727" max="9727" width="149" style="28" customWidth="1"/>
    <col min="9728" max="9728" width="13.85546875" style="28" customWidth="1"/>
    <col min="9729" max="9734" width="10.7109375" style="28" customWidth="1"/>
    <col min="9735" max="9980" width="14.42578125" style="28"/>
    <col min="9981" max="9981" width="7.140625" style="28" customWidth="1"/>
    <col min="9982" max="9982" width="22.7109375" style="28" customWidth="1"/>
    <col min="9983" max="9983" width="149" style="28" customWidth="1"/>
    <col min="9984" max="9984" width="13.85546875" style="28" customWidth="1"/>
    <col min="9985" max="9990" width="10.7109375" style="28" customWidth="1"/>
    <col min="9991" max="10236" width="14.42578125" style="28"/>
    <col min="10237" max="10237" width="7.140625" style="28" customWidth="1"/>
    <col min="10238" max="10238" width="22.7109375" style="28" customWidth="1"/>
    <col min="10239" max="10239" width="149" style="28" customWidth="1"/>
    <col min="10240" max="10240" width="13.85546875" style="28" customWidth="1"/>
    <col min="10241" max="10246" width="10.7109375" style="28" customWidth="1"/>
    <col min="10247" max="10492" width="14.42578125" style="28"/>
    <col min="10493" max="10493" width="7.140625" style="28" customWidth="1"/>
    <col min="10494" max="10494" width="22.7109375" style="28" customWidth="1"/>
    <col min="10495" max="10495" width="149" style="28" customWidth="1"/>
    <col min="10496" max="10496" width="13.85546875" style="28" customWidth="1"/>
    <col min="10497" max="10502" width="10.7109375" style="28" customWidth="1"/>
    <col min="10503" max="10748" width="14.42578125" style="28"/>
    <col min="10749" max="10749" width="7.140625" style="28" customWidth="1"/>
    <col min="10750" max="10750" width="22.7109375" style="28" customWidth="1"/>
    <col min="10751" max="10751" width="149" style="28" customWidth="1"/>
    <col min="10752" max="10752" width="13.85546875" style="28" customWidth="1"/>
    <col min="10753" max="10758" width="10.7109375" style="28" customWidth="1"/>
    <col min="10759" max="11004" width="14.42578125" style="28"/>
    <col min="11005" max="11005" width="7.140625" style="28" customWidth="1"/>
    <col min="11006" max="11006" width="22.7109375" style="28" customWidth="1"/>
    <col min="11007" max="11007" width="149" style="28" customWidth="1"/>
    <col min="11008" max="11008" width="13.85546875" style="28" customWidth="1"/>
    <col min="11009" max="11014" width="10.7109375" style="28" customWidth="1"/>
    <col min="11015" max="11260" width="14.42578125" style="28"/>
    <col min="11261" max="11261" width="7.140625" style="28" customWidth="1"/>
    <col min="11262" max="11262" width="22.7109375" style="28" customWidth="1"/>
    <col min="11263" max="11263" width="149" style="28" customWidth="1"/>
    <col min="11264" max="11264" width="13.85546875" style="28" customWidth="1"/>
    <col min="11265" max="11270" width="10.7109375" style="28" customWidth="1"/>
    <col min="11271" max="11516" width="14.42578125" style="28"/>
    <col min="11517" max="11517" width="7.140625" style="28" customWidth="1"/>
    <col min="11518" max="11518" width="22.7109375" style="28" customWidth="1"/>
    <col min="11519" max="11519" width="149" style="28" customWidth="1"/>
    <col min="11520" max="11520" width="13.85546875" style="28" customWidth="1"/>
    <col min="11521" max="11526" width="10.7109375" style="28" customWidth="1"/>
    <col min="11527" max="11772" width="14.42578125" style="28"/>
    <col min="11773" max="11773" width="7.140625" style="28" customWidth="1"/>
    <col min="11774" max="11774" width="22.7109375" style="28" customWidth="1"/>
    <col min="11775" max="11775" width="149" style="28" customWidth="1"/>
    <col min="11776" max="11776" width="13.85546875" style="28" customWidth="1"/>
    <col min="11777" max="11782" width="10.7109375" style="28" customWidth="1"/>
    <col min="11783" max="12028" width="14.42578125" style="28"/>
    <col min="12029" max="12029" width="7.140625" style="28" customWidth="1"/>
    <col min="12030" max="12030" width="22.7109375" style="28" customWidth="1"/>
    <col min="12031" max="12031" width="149" style="28" customWidth="1"/>
    <col min="12032" max="12032" width="13.85546875" style="28" customWidth="1"/>
    <col min="12033" max="12038" width="10.7109375" style="28" customWidth="1"/>
    <col min="12039" max="12284" width="14.42578125" style="28"/>
    <col min="12285" max="12285" width="7.140625" style="28" customWidth="1"/>
    <col min="12286" max="12286" width="22.7109375" style="28" customWidth="1"/>
    <col min="12287" max="12287" width="149" style="28" customWidth="1"/>
    <col min="12288" max="12288" width="13.85546875" style="28" customWidth="1"/>
    <col min="12289" max="12294" width="10.7109375" style="28" customWidth="1"/>
    <col min="12295" max="12540" width="14.42578125" style="28"/>
    <col min="12541" max="12541" width="7.140625" style="28" customWidth="1"/>
    <col min="12542" max="12542" width="22.7109375" style="28" customWidth="1"/>
    <col min="12543" max="12543" width="149" style="28" customWidth="1"/>
    <col min="12544" max="12544" width="13.85546875" style="28" customWidth="1"/>
    <col min="12545" max="12550" width="10.7109375" style="28" customWidth="1"/>
    <col min="12551" max="12796" width="14.42578125" style="28"/>
    <col min="12797" max="12797" width="7.140625" style="28" customWidth="1"/>
    <col min="12798" max="12798" width="22.7109375" style="28" customWidth="1"/>
    <col min="12799" max="12799" width="149" style="28" customWidth="1"/>
    <col min="12800" max="12800" width="13.85546875" style="28" customWidth="1"/>
    <col min="12801" max="12806" width="10.7109375" style="28" customWidth="1"/>
    <col min="12807" max="13052" width="14.42578125" style="28"/>
    <col min="13053" max="13053" width="7.140625" style="28" customWidth="1"/>
    <col min="13054" max="13054" width="22.7109375" style="28" customWidth="1"/>
    <col min="13055" max="13055" width="149" style="28" customWidth="1"/>
    <col min="13056" max="13056" width="13.85546875" style="28" customWidth="1"/>
    <col min="13057" max="13062" width="10.7109375" style="28" customWidth="1"/>
    <col min="13063" max="13308" width="14.42578125" style="28"/>
    <col min="13309" max="13309" width="7.140625" style="28" customWidth="1"/>
    <col min="13310" max="13310" width="22.7109375" style="28" customWidth="1"/>
    <col min="13311" max="13311" width="149" style="28" customWidth="1"/>
    <col min="13312" max="13312" width="13.85546875" style="28" customWidth="1"/>
    <col min="13313" max="13318" width="10.7109375" style="28" customWidth="1"/>
    <col min="13319" max="13564" width="14.42578125" style="28"/>
    <col min="13565" max="13565" width="7.140625" style="28" customWidth="1"/>
    <col min="13566" max="13566" width="22.7109375" style="28" customWidth="1"/>
    <col min="13567" max="13567" width="149" style="28" customWidth="1"/>
    <col min="13568" max="13568" width="13.85546875" style="28" customWidth="1"/>
    <col min="13569" max="13574" width="10.7109375" style="28" customWidth="1"/>
    <col min="13575" max="13820" width="14.42578125" style="28"/>
    <col min="13821" max="13821" width="7.140625" style="28" customWidth="1"/>
    <col min="13822" max="13822" width="22.7109375" style="28" customWidth="1"/>
    <col min="13823" max="13823" width="149" style="28" customWidth="1"/>
    <col min="13824" max="13824" width="13.85546875" style="28" customWidth="1"/>
    <col min="13825" max="13830" width="10.7109375" style="28" customWidth="1"/>
    <col min="13831" max="14076" width="14.42578125" style="28"/>
    <col min="14077" max="14077" width="7.140625" style="28" customWidth="1"/>
    <col min="14078" max="14078" width="22.7109375" style="28" customWidth="1"/>
    <col min="14079" max="14079" width="149" style="28" customWidth="1"/>
    <col min="14080" max="14080" width="13.85546875" style="28" customWidth="1"/>
    <col min="14081" max="14086" width="10.7109375" style="28" customWidth="1"/>
    <col min="14087" max="14332" width="14.42578125" style="28"/>
    <col min="14333" max="14333" width="7.140625" style="28" customWidth="1"/>
    <col min="14334" max="14334" width="22.7109375" style="28" customWidth="1"/>
    <col min="14335" max="14335" width="149" style="28" customWidth="1"/>
    <col min="14336" max="14336" width="13.85546875" style="28" customWidth="1"/>
    <col min="14337" max="14342" width="10.7109375" style="28" customWidth="1"/>
    <col min="14343" max="14588" width="14.42578125" style="28"/>
    <col min="14589" max="14589" width="7.140625" style="28" customWidth="1"/>
    <col min="14590" max="14590" width="22.7109375" style="28" customWidth="1"/>
    <col min="14591" max="14591" width="149" style="28" customWidth="1"/>
    <col min="14592" max="14592" width="13.85546875" style="28" customWidth="1"/>
    <col min="14593" max="14598" width="10.7109375" style="28" customWidth="1"/>
    <col min="14599" max="14844" width="14.42578125" style="28"/>
    <col min="14845" max="14845" width="7.140625" style="28" customWidth="1"/>
    <col min="14846" max="14846" width="22.7109375" style="28" customWidth="1"/>
    <col min="14847" max="14847" width="149" style="28" customWidth="1"/>
    <col min="14848" max="14848" width="13.85546875" style="28" customWidth="1"/>
    <col min="14849" max="14854" width="10.7109375" style="28" customWidth="1"/>
    <col min="14855" max="15100" width="14.42578125" style="28"/>
    <col min="15101" max="15101" width="7.140625" style="28" customWidth="1"/>
    <col min="15102" max="15102" width="22.7109375" style="28" customWidth="1"/>
    <col min="15103" max="15103" width="149" style="28" customWidth="1"/>
    <col min="15104" max="15104" width="13.85546875" style="28" customWidth="1"/>
    <col min="15105" max="15110" width="10.7109375" style="28" customWidth="1"/>
    <col min="15111" max="15356" width="14.42578125" style="28"/>
    <col min="15357" max="15357" width="7.140625" style="28" customWidth="1"/>
    <col min="15358" max="15358" width="22.7109375" style="28" customWidth="1"/>
    <col min="15359" max="15359" width="149" style="28" customWidth="1"/>
    <col min="15360" max="15360" width="13.85546875" style="28" customWidth="1"/>
    <col min="15361" max="15366" width="10.7109375" style="28" customWidth="1"/>
    <col min="15367" max="15612" width="14.42578125" style="28"/>
    <col min="15613" max="15613" width="7.140625" style="28" customWidth="1"/>
    <col min="15614" max="15614" width="22.7109375" style="28" customWidth="1"/>
    <col min="15615" max="15615" width="149" style="28" customWidth="1"/>
    <col min="15616" max="15616" width="13.85546875" style="28" customWidth="1"/>
    <col min="15617" max="15622" width="10.7109375" style="28" customWidth="1"/>
    <col min="15623" max="15868" width="14.42578125" style="28"/>
    <col min="15869" max="15869" width="7.140625" style="28" customWidth="1"/>
    <col min="15870" max="15870" width="22.7109375" style="28" customWidth="1"/>
    <col min="15871" max="15871" width="149" style="28" customWidth="1"/>
    <col min="15872" max="15872" width="13.85546875" style="28" customWidth="1"/>
    <col min="15873" max="15878" width="10.7109375" style="28" customWidth="1"/>
    <col min="15879" max="16124" width="14.42578125" style="28"/>
    <col min="16125" max="16125" width="7.140625" style="28" customWidth="1"/>
    <col min="16126" max="16126" width="22.7109375" style="28" customWidth="1"/>
    <col min="16127" max="16127" width="149" style="28" customWidth="1"/>
    <col min="16128" max="16128" width="13.85546875" style="28" customWidth="1"/>
    <col min="16129" max="16134" width="10.7109375" style="28" customWidth="1"/>
    <col min="16135" max="16384" width="14.42578125" style="28"/>
  </cols>
  <sheetData>
    <row r="1" spans="1:6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6" s="27" customFormat="1" ht="25.5" x14ac:dyDescent="0.2">
      <c r="A2" s="99" t="str">
        <f>'ÍNDEX CONTRACTACIÓ'!B16</f>
        <v>2.4</v>
      </c>
      <c r="B2" s="100" t="s">
        <v>307</v>
      </c>
      <c r="C2" s="238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57"/>
    </row>
    <row r="3" spans="1:6" s="27" customFormat="1" ht="15.75" customHeight="1" thickBot="1" x14ac:dyDescent="0.25">
      <c r="A3" s="102" t="str">
        <f>'ÍNDEX CONTRACTACIÓ'!C18</f>
        <v>2.4.2</v>
      </c>
      <c r="B3" s="103" t="s">
        <v>308</v>
      </c>
      <c r="C3" s="244" t="str">
        <f>'ÍNDEX CONTRACTACIÓ'!D18</f>
        <v>Continuació provisional de les obres (fase RC/A)</v>
      </c>
      <c r="D3" s="572"/>
      <c r="E3" s="258"/>
    </row>
    <row r="4" spans="1:6" ht="15.75" thickBot="1" x14ac:dyDescent="0.3">
      <c r="A4" s="226"/>
      <c r="B4" s="227"/>
      <c r="C4" s="226"/>
      <c r="D4" s="566"/>
      <c r="E4" s="228"/>
      <c r="F4" s="27"/>
    </row>
    <row r="5" spans="1:6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6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6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6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6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6" ht="60" x14ac:dyDescent="0.25">
      <c r="A10" s="32" t="s">
        <v>330</v>
      </c>
      <c r="B10" s="33" t="s">
        <v>328</v>
      </c>
      <c r="C10" s="40" t="s">
        <v>404</v>
      </c>
      <c r="D10" s="620" t="str">
        <f>'2.1.1'!D10</f>
        <v>Plecs/document descriptiu</v>
      </c>
      <c r="E10" s="14" t="s">
        <v>318</v>
      </c>
    </row>
    <row r="11" spans="1:6" ht="45" x14ac:dyDescent="0.25">
      <c r="A11" s="47" t="s">
        <v>331</v>
      </c>
      <c r="B11" s="45" t="s">
        <v>332</v>
      </c>
      <c r="C11" s="270" t="s">
        <v>333</v>
      </c>
      <c r="D11" s="617" t="str">
        <f>'2.1.1'!D11</f>
        <v>Informe proposta/Proposta de resolució</v>
      </c>
      <c r="E11" s="80" t="s">
        <v>318</v>
      </c>
    </row>
    <row r="12" spans="1:6" ht="30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6" ht="33" customHeight="1" thickBot="1" x14ac:dyDescent="0.3">
      <c r="A13" s="118" t="s">
        <v>338</v>
      </c>
      <c r="B13" s="119" t="s">
        <v>310</v>
      </c>
      <c r="C13" s="280" t="s">
        <v>339</v>
      </c>
      <c r="D13" s="618"/>
      <c r="E13" s="259"/>
    </row>
    <row r="14" spans="1:6" ht="35.25" customHeight="1" thickBot="1" x14ac:dyDescent="0.3">
      <c r="A14" s="136"/>
      <c r="B14" s="137"/>
      <c r="C14" s="281" t="s">
        <v>505</v>
      </c>
      <c r="D14" s="619"/>
      <c r="E14" s="282"/>
    </row>
    <row r="15" spans="1:6" ht="15" customHeight="1" x14ac:dyDescent="0.25">
      <c r="A15" s="66"/>
      <c r="B15" s="66"/>
      <c r="C15" s="66"/>
      <c r="D15" s="568"/>
      <c r="E15" s="71"/>
    </row>
    <row r="16" spans="1:6" ht="15" customHeight="1" x14ac:dyDescent="0.25">
      <c r="A16" s="66"/>
      <c r="B16" s="66"/>
      <c r="C16" s="66"/>
      <c r="D16" s="568"/>
      <c r="E16" s="71"/>
    </row>
    <row r="17" spans="1:6" ht="15" customHeight="1" x14ac:dyDescent="0.25">
      <c r="A17" s="66"/>
      <c r="B17" s="66"/>
      <c r="C17" s="66"/>
      <c r="D17" s="568"/>
      <c r="E17" s="71"/>
    </row>
    <row r="18" spans="1:6" ht="15" customHeight="1" x14ac:dyDescent="0.25">
      <c r="A18" s="66"/>
      <c r="B18" s="66"/>
      <c r="C18" s="66"/>
      <c r="D18" s="568"/>
      <c r="E18" s="71"/>
    </row>
    <row r="19" spans="1:6" ht="15" customHeight="1" x14ac:dyDescent="0.25">
      <c r="A19" s="66"/>
      <c r="B19" s="66"/>
      <c r="C19" s="66"/>
      <c r="D19" s="568"/>
      <c r="E19" s="71"/>
    </row>
    <row r="20" spans="1:6" ht="15" customHeight="1" x14ac:dyDescent="0.25">
      <c r="A20" s="66"/>
      <c r="B20" s="66"/>
      <c r="C20" s="66"/>
      <c r="D20" s="568"/>
      <c r="E20" s="71"/>
    </row>
    <row r="21" spans="1:6" x14ac:dyDescent="0.25">
      <c r="A21" s="27"/>
      <c r="B21" s="27"/>
      <c r="C21" s="27"/>
      <c r="D21" s="563"/>
      <c r="E21" s="36"/>
      <c r="F21" s="27"/>
    </row>
    <row r="22" spans="1:6" x14ac:dyDescent="0.25">
      <c r="A22" s="27"/>
      <c r="B22" s="27"/>
      <c r="C22" s="27"/>
      <c r="D22" s="563"/>
      <c r="E22" s="36"/>
      <c r="F22" s="27"/>
    </row>
    <row r="23" spans="1:6" x14ac:dyDescent="0.25">
      <c r="A23" s="27"/>
      <c r="B23" s="27"/>
      <c r="C23" s="27"/>
      <c r="D23" s="563"/>
      <c r="E23" s="36"/>
      <c r="F23" s="27"/>
    </row>
    <row r="24" spans="1:6" x14ac:dyDescent="0.25">
      <c r="A24" s="27"/>
      <c r="B24" s="27"/>
      <c r="C24" s="27"/>
      <c r="D24" s="563"/>
      <c r="E24" s="36"/>
      <c r="F24" s="27"/>
    </row>
    <row r="25" spans="1:6" x14ac:dyDescent="0.25">
      <c r="A25" s="27"/>
      <c r="B25" s="27"/>
      <c r="C25" s="27"/>
      <c r="D25" s="563"/>
      <c r="E25" s="36"/>
      <c r="F25" s="27"/>
    </row>
    <row r="26" spans="1:6" x14ac:dyDescent="0.25">
      <c r="A26" s="27"/>
      <c r="B26" s="27"/>
      <c r="C26" s="27"/>
      <c r="D26" s="563"/>
      <c r="E26" s="36"/>
      <c r="F26" s="27"/>
    </row>
    <row r="27" spans="1:6" x14ac:dyDescent="0.25">
      <c r="A27" s="27"/>
      <c r="B27" s="27"/>
      <c r="C27" s="27"/>
      <c r="D27" s="563"/>
      <c r="E27" s="36"/>
      <c r="F27" s="27"/>
    </row>
    <row r="28" spans="1:6" x14ac:dyDescent="0.25">
      <c r="A28" s="27"/>
      <c r="B28" s="27"/>
      <c r="C28" s="27"/>
      <c r="D28" s="563"/>
      <c r="E28" s="36"/>
      <c r="F28" s="27"/>
    </row>
    <row r="29" spans="1:6" x14ac:dyDescent="0.25">
      <c r="A29" s="27"/>
      <c r="B29" s="27"/>
      <c r="C29" s="27"/>
      <c r="D29" s="563"/>
      <c r="E29" s="36"/>
      <c r="F29" s="27"/>
    </row>
    <row r="30" spans="1:6" x14ac:dyDescent="0.25">
      <c r="A30" s="27"/>
      <c r="B30" s="27"/>
      <c r="C30" s="27"/>
      <c r="D30" s="563"/>
      <c r="E30" s="36"/>
      <c r="F30" s="27"/>
    </row>
    <row r="31" spans="1:6" x14ac:dyDescent="0.25">
      <c r="A31" s="27"/>
      <c r="B31" s="27"/>
      <c r="C31" s="27"/>
      <c r="D31" s="563"/>
      <c r="E31" s="36"/>
      <c r="F31" s="27"/>
    </row>
    <row r="32" spans="1:6" x14ac:dyDescent="0.25">
      <c r="A32" s="27"/>
      <c r="B32" s="27"/>
      <c r="C32" s="27"/>
      <c r="D32" s="563"/>
      <c r="E32" s="36"/>
      <c r="F32" s="27"/>
    </row>
    <row r="33" spans="1:6" x14ac:dyDescent="0.25">
      <c r="A33" s="27"/>
      <c r="B33" s="27"/>
      <c r="C33" s="27"/>
      <c r="D33" s="563"/>
      <c r="E33" s="36"/>
      <c r="F33" s="27"/>
    </row>
    <row r="34" spans="1:6" x14ac:dyDescent="0.25">
      <c r="A34" s="27"/>
      <c r="B34" s="27"/>
      <c r="C34" s="27"/>
      <c r="D34" s="563"/>
      <c r="E34" s="36"/>
      <c r="F34" s="27"/>
    </row>
    <row r="35" spans="1:6" x14ac:dyDescent="0.25">
      <c r="A35" s="27"/>
      <c r="B35" s="27"/>
      <c r="C35" s="27"/>
      <c r="D35" s="563"/>
      <c r="E35" s="36"/>
      <c r="F35" s="27"/>
    </row>
    <row r="36" spans="1:6" x14ac:dyDescent="0.25">
      <c r="A36" s="27"/>
      <c r="B36" s="27"/>
      <c r="C36" s="27"/>
      <c r="D36" s="563"/>
      <c r="E36" s="36"/>
      <c r="F36" s="27"/>
    </row>
    <row r="37" spans="1:6" x14ac:dyDescent="0.25">
      <c r="A37" s="27"/>
      <c r="B37" s="27"/>
      <c r="C37" s="27"/>
      <c r="D37" s="563"/>
      <c r="E37" s="36"/>
      <c r="F37" s="27"/>
    </row>
    <row r="38" spans="1:6" x14ac:dyDescent="0.25">
      <c r="A38" s="27"/>
      <c r="B38" s="27"/>
      <c r="C38" s="27"/>
      <c r="D38" s="563"/>
      <c r="E38" s="36"/>
      <c r="F38" s="27"/>
    </row>
    <row r="39" spans="1:6" x14ac:dyDescent="0.25">
      <c r="A39" s="27"/>
      <c r="B39" s="27"/>
      <c r="C39" s="27"/>
      <c r="D39" s="563"/>
      <c r="E39" s="36"/>
      <c r="F39" s="27"/>
    </row>
    <row r="40" spans="1:6" x14ac:dyDescent="0.25">
      <c r="A40" s="27"/>
      <c r="B40" s="27"/>
      <c r="C40" s="27"/>
      <c r="D40" s="563"/>
      <c r="E40" s="36"/>
      <c r="F40" s="27"/>
    </row>
    <row r="41" spans="1:6" x14ac:dyDescent="0.25">
      <c r="A41" s="27"/>
      <c r="B41" s="27"/>
      <c r="C41" s="27"/>
      <c r="D41" s="563"/>
      <c r="E41" s="36"/>
      <c r="F41" s="27"/>
    </row>
    <row r="42" spans="1:6" x14ac:dyDescent="0.25">
      <c r="A42" s="27"/>
      <c r="B42" s="27"/>
      <c r="C42" s="27"/>
      <c r="D42" s="563"/>
      <c r="E42" s="36"/>
      <c r="F42" s="27"/>
    </row>
    <row r="43" spans="1:6" x14ac:dyDescent="0.25">
      <c r="A43" s="27"/>
      <c r="B43" s="27"/>
      <c r="C43" s="27"/>
      <c r="D43" s="563"/>
      <c r="E43" s="36"/>
      <c r="F43" s="27"/>
    </row>
    <row r="44" spans="1:6" x14ac:dyDescent="0.25">
      <c r="A44" s="27"/>
      <c r="B44" s="27"/>
      <c r="C44" s="27"/>
      <c r="D44" s="563"/>
      <c r="E44" s="36"/>
      <c r="F44" s="27"/>
    </row>
    <row r="45" spans="1:6" x14ac:dyDescent="0.25">
      <c r="A45" s="27"/>
      <c r="B45" s="27"/>
      <c r="C45" s="27"/>
      <c r="D45" s="563"/>
      <c r="E45" s="36"/>
      <c r="F45" s="27"/>
    </row>
    <row r="46" spans="1:6" x14ac:dyDescent="0.25">
      <c r="A46" s="27"/>
      <c r="B46" s="27"/>
      <c r="C46" s="27"/>
      <c r="D46" s="563"/>
      <c r="E46" s="36"/>
      <c r="F46" s="27"/>
    </row>
    <row r="47" spans="1:6" x14ac:dyDescent="0.25">
      <c r="A47" s="27"/>
      <c r="B47" s="27"/>
      <c r="C47" s="27"/>
      <c r="D47" s="563"/>
      <c r="E47" s="36"/>
      <c r="F47" s="27"/>
    </row>
    <row r="48" spans="1:6" x14ac:dyDescent="0.25">
      <c r="A48" s="27"/>
      <c r="B48" s="27"/>
      <c r="C48" s="27"/>
      <c r="D48" s="563"/>
      <c r="E48" s="36"/>
      <c r="F48" s="27"/>
    </row>
    <row r="49" spans="1:6" x14ac:dyDescent="0.25">
      <c r="A49" s="27"/>
      <c r="B49" s="27"/>
      <c r="C49" s="27"/>
      <c r="D49" s="563"/>
      <c r="E49" s="36"/>
      <c r="F49" s="27"/>
    </row>
    <row r="50" spans="1:6" x14ac:dyDescent="0.25">
      <c r="A50" s="27"/>
      <c r="B50" s="27"/>
      <c r="C50" s="27"/>
      <c r="D50" s="563"/>
      <c r="E50" s="36"/>
      <c r="F50" s="27"/>
    </row>
    <row r="51" spans="1:6" x14ac:dyDescent="0.25">
      <c r="A51" s="27"/>
      <c r="B51" s="27"/>
      <c r="C51" s="27"/>
      <c r="D51" s="563"/>
      <c r="E51" s="36"/>
      <c r="F51" s="27"/>
    </row>
    <row r="52" spans="1:6" x14ac:dyDescent="0.25">
      <c r="A52" s="27"/>
      <c r="B52" s="27"/>
      <c r="C52" s="27"/>
      <c r="D52" s="563"/>
      <c r="E52" s="36"/>
      <c r="F52" s="27"/>
    </row>
    <row r="53" spans="1:6" x14ac:dyDescent="0.25">
      <c r="A53" s="27"/>
      <c r="B53" s="27"/>
      <c r="C53" s="27"/>
      <c r="D53" s="563"/>
      <c r="E53" s="36"/>
      <c r="F53" s="27"/>
    </row>
    <row r="54" spans="1:6" x14ac:dyDescent="0.25">
      <c r="A54" s="27"/>
      <c r="B54" s="27"/>
      <c r="C54" s="27"/>
      <c r="D54" s="563"/>
      <c r="E54" s="36"/>
      <c r="F54" s="27"/>
    </row>
    <row r="55" spans="1:6" x14ac:dyDescent="0.25">
      <c r="A55" s="27"/>
      <c r="B55" s="27"/>
      <c r="C55" s="27"/>
      <c r="D55" s="563"/>
      <c r="E55" s="36"/>
      <c r="F55" s="27"/>
    </row>
    <row r="56" spans="1:6" x14ac:dyDescent="0.25">
      <c r="A56" s="27"/>
      <c r="B56" s="27"/>
      <c r="C56" s="27"/>
      <c r="D56" s="563"/>
      <c r="E56" s="36"/>
      <c r="F56" s="27"/>
    </row>
    <row r="57" spans="1:6" x14ac:dyDescent="0.25">
      <c r="A57" s="27"/>
      <c r="B57" s="27"/>
      <c r="C57" s="27"/>
      <c r="D57" s="563"/>
      <c r="E57" s="36"/>
      <c r="F57" s="27"/>
    </row>
    <row r="58" spans="1:6" x14ac:dyDescent="0.25">
      <c r="A58" s="27"/>
      <c r="B58" s="27"/>
      <c r="C58" s="27"/>
      <c r="D58" s="563"/>
      <c r="E58" s="36"/>
      <c r="F58" s="27"/>
    </row>
    <row r="59" spans="1:6" x14ac:dyDescent="0.25">
      <c r="A59" s="27"/>
      <c r="B59" s="27"/>
      <c r="C59" s="27"/>
      <c r="D59" s="563"/>
      <c r="E59" s="36"/>
      <c r="F59" s="27"/>
    </row>
    <row r="60" spans="1:6" x14ac:dyDescent="0.25">
      <c r="A60" s="27"/>
      <c r="B60" s="27"/>
      <c r="C60" s="27"/>
      <c r="D60" s="563"/>
      <c r="E60" s="36"/>
      <c r="F60" s="27"/>
    </row>
    <row r="61" spans="1:6" x14ac:dyDescent="0.25">
      <c r="A61" s="27"/>
      <c r="B61" s="27"/>
      <c r="C61" s="27"/>
      <c r="D61" s="563"/>
      <c r="E61" s="36"/>
      <c r="F61" s="27"/>
    </row>
    <row r="62" spans="1:6" x14ac:dyDescent="0.25">
      <c r="A62" s="27"/>
      <c r="B62" s="27"/>
      <c r="C62" s="27"/>
      <c r="D62" s="563"/>
      <c r="E62" s="36"/>
      <c r="F62" s="27"/>
    </row>
    <row r="63" spans="1:6" x14ac:dyDescent="0.25">
      <c r="A63" s="27"/>
      <c r="B63" s="27"/>
      <c r="C63" s="27"/>
      <c r="D63" s="563"/>
      <c r="E63" s="36"/>
      <c r="F63" s="27"/>
    </row>
    <row r="64" spans="1:6" x14ac:dyDescent="0.25">
      <c r="A64" s="27"/>
      <c r="B64" s="27"/>
      <c r="C64" s="27"/>
      <c r="D64" s="563"/>
      <c r="E64" s="36"/>
      <c r="F64" s="27"/>
    </row>
    <row r="65" spans="1:6" x14ac:dyDescent="0.25">
      <c r="A65" s="27"/>
      <c r="B65" s="27"/>
      <c r="C65" s="27"/>
      <c r="D65" s="563"/>
      <c r="E65" s="36"/>
      <c r="F65" s="27"/>
    </row>
    <row r="66" spans="1:6" x14ac:dyDescent="0.25">
      <c r="A66" s="27"/>
      <c r="B66" s="27"/>
      <c r="C66" s="27"/>
      <c r="D66" s="563"/>
      <c r="E66" s="36"/>
      <c r="F66" s="27"/>
    </row>
    <row r="67" spans="1:6" x14ac:dyDescent="0.25">
      <c r="A67" s="27"/>
      <c r="B67" s="27"/>
      <c r="C67" s="27"/>
      <c r="D67" s="563"/>
      <c r="E67" s="36"/>
      <c r="F67" s="27"/>
    </row>
    <row r="68" spans="1:6" x14ac:dyDescent="0.25">
      <c r="A68" s="27"/>
      <c r="B68" s="27"/>
      <c r="C68" s="27"/>
      <c r="D68" s="563"/>
      <c r="E68" s="36"/>
      <c r="F68" s="27"/>
    </row>
    <row r="69" spans="1:6" x14ac:dyDescent="0.25">
      <c r="A69" s="27"/>
      <c r="B69" s="27"/>
      <c r="C69" s="27"/>
      <c r="D69" s="563"/>
      <c r="E69" s="36"/>
      <c r="F69" s="27"/>
    </row>
    <row r="70" spans="1:6" x14ac:dyDescent="0.25">
      <c r="A70" s="27"/>
      <c r="B70" s="27"/>
      <c r="C70" s="27"/>
      <c r="D70" s="563"/>
      <c r="E70" s="36"/>
      <c r="F70" s="27"/>
    </row>
    <row r="71" spans="1:6" x14ac:dyDescent="0.25">
      <c r="A71" s="27"/>
      <c r="B71" s="27"/>
      <c r="C71" s="27"/>
      <c r="D71" s="563"/>
      <c r="E71" s="36"/>
      <c r="F71" s="27"/>
    </row>
    <row r="72" spans="1:6" x14ac:dyDescent="0.25">
      <c r="A72" s="27"/>
      <c r="B72" s="27"/>
      <c r="C72" s="27"/>
      <c r="D72" s="563"/>
      <c r="E72" s="36"/>
      <c r="F72" s="27"/>
    </row>
    <row r="73" spans="1:6" x14ac:dyDescent="0.25">
      <c r="A73" s="27"/>
      <c r="B73" s="27"/>
      <c r="C73" s="27"/>
      <c r="D73" s="563"/>
      <c r="E73" s="36"/>
      <c r="F73" s="27"/>
    </row>
    <row r="74" spans="1:6" x14ac:dyDescent="0.25">
      <c r="A74" s="27"/>
      <c r="B74" s="27"/>
      <c r="C74" s="27"/>
      <c r="D74" s="563"/>
      <c r="E74" s="36"/>
      <c r="F74" s="27"/>
    </row>
    <row r="75" spans="1:6" x14ac:dyDescent="0.25">
      <c r="A75" s="27"/>
      <c r="B75" s="27"/>
      <c r="C75" s="27"/>
      <c r="D75" s="563"/>
      <c r="E75" s="36"/>
      <c r="F75" s="27"/>
    </row>
    <row r="76" spans="1:6" x14ac:dyDescent="0.25">
      <c r="A76" s="27"/>
      <c r="B76" s="27"/>
      <c r="C76" s="27"/>
      <c r="D76" s="563"/>
      <c r="E76" s="36"/>
      <c r="F76" s="27"/>
    </row>
    <row r="77" spans="1:6" x14ac:dyDescent="0.25">
      <c r="A77" s="27"/>
      <c r="B77" s="27"/>
      <c r="C77" s="27"/>
      <c r="D77" s="563"/>
      <c r="E77" s="36"/>
      <c r="F77" s="27"/>
    </row>
    <row r="78" spans="1:6" x14ac:dyDescent="0.25">
      <c r="A78" s="27"/>
      <c r="B78" s="27"/>
      <c r="C78" s="27"/>
      <c r="D78" s="563"/>
      <c r="E78" s="36"/>
      <c r="F78" s="27"/>
    </row>
    <row r="79" spans="1:6" x14ac:dyDescent="0.25">
      <c r="A79" s="27"/>
      <c r="B79" s="27"/>
      <c r="C79" s="27"/>
      <c r="D79" s="563"/>
      <c r="E79" s="36"/>
      <c r="F79" s="27"/>
    </row>
    <row r="80" spans="1:6" x14ac:dyDescent="0.25">
      <c r="A80" s="27"/>
      <c r="B80" s="27"/>
      <c r="C80" s="27"/>
      <c r="D80" s="563"/>
      <c r="E80" s="36"/>
      <c r="F80" s="27"/>
    </row>
    <row r="81" spans="1:6" x14ac:dyDescent="0.25">
      <c r="A81" s="27"/>
      <c r="B81" s="27"/>
      <c r="C81" s="27"/>
      <c r="D81" s="563"/>
      <c r="E81" s="36"/>
      <c r="F81" s="27"/>
    </row>
    <row r="82" spans="1:6" x14ac:dyDescent="0.25">
      <c r="A82" s="27"/>
      <c r="B82" s="27"/>
      <c r="C82" s="27"/>
      <c r="D82" s="563"/>
      <c r="E82" s="36"/>
      <c r="F82" s="27"/>
    </row>
    <row r="83" spans="1:6" x14ac:dyDescent="0.25">
      <c r="A83" s="27"/>
      <c r="B83" s="27"/>
      <c r="C83" s="27"/>
      <c r="D83" s="563"/>
      <c r="E83" s="36"/>
      <c r="F83" s="27"/>
    </row>
    <row r="84" spans="1:6" x14ac:dyDescent="0.25">
      <c r="A84" s="27"/>
      <c r="B84" s="27"/>
      <c r="C84" s="27"/>
      <c r="D84" s="563"/>
      <c r="E84" s="36"/>
      <c r="F84" s="27"/>
    </row>
    <row r="85" spans="1:6" x14ac:dyDescent="0.25">
      <c r="A85" s="27"/>
      <c r="B85" s="27"/>
      <c r="C85" s="27"/>
      <c r="D85" s="563"/>
      <c r="E85" s="36"/>
      <c r="F85" s="27"/>
    </row>
    <row r="86" spans="1:6" x14ac:dyDescent="0.25">
      <c r="A86" s="27"/>
      <c r="B86" s="27"/>
      <c r="C86" s="27"/>
      <c r="D86" s="563"/>
      <c r="E86" s="36"/>
      <c r="F86" s="27"/>
    </row>
    <row r="87" spans="1:6" x14ac:dyDescent="0.25">
      <c r="A87" s="27"/>
      <c r="B87" s="27"/>
      <c r="C87" s="27"/>
      <c r="D87" s="563"/>
      <c r="E87" s="36"/>
      <c r="F87" s="27"/>
    </row>
    <row r="88" spans="1:6" x14ac:dyDescent="0.25">
      <c r="A88" s="27"/>
      <c r="B88" s="27"/>
      <c r="C88" s="27"/>
      <c r="D88" s="563"/>
      <c r="E88" s="36"/>
      <c r="F88" s="27"/>
    </row>
    <row r="89" spans="1:6" x14ac:dyDescent="0.25">
      <c r="A89" s="27"/>
      <c r="B89" s="27"/>
      <c r="C89" s="27"/>
      <c r="D89" s="563"/>
      <c r="E89" s="36"/>
      <c r="F89" s="27"/>
    </row>
    <row r="90" spans="1:6" x14ac:dyDescent="0.25">
      <c r="A90" s="27"/>
      <c r="B90" s="27"/>
      <c r="C90" s="27"/>
      <c r="D90" s="563"/>
      <c r="E90" s="36"/>
      <c r="F90" s="27"/>
    </row>
    <row r="91" spans="1:6" x14ac:dyDescent="0.25">
      <c r="A91" s="27"/>
      <c r="B91" s="27"/>
      <c r="C91" s="27"/>
      <c r="D91" s="563"/>
      <c r="E91" s="36"/>
      <c r="F91" s="27"/>
    </row>
    <row r="92" spans="1:6" x14ac:dyDescent="0.25">
      <c r="A92" s="27"/>
      <c r="B92" s="27"/>
      <c r="C92" s="27"/>
      <c r="D92" s="563"/>
      <c r="E92" s="36"/>
      <c r="F92" s="27"/>
    </row>
    <row r="93" spans="1:6" x14ac:dyDescent="0.25">
      <c r="A93" s="27"/>
      <c r="B93" s="27"/>
      <c r="C93" s="27"/>
      <c r="D93" s="563"/>
      <c r="E93" s="36"/>
      <c r="F93" s="27"/>
    </row>
    <row r="94" spans="1:6" x14ac:dyDescent="0.25">
      <c r="A94" s="27"/>
      <c r="B94" s="27"/>
      <c r="C94" s="27"/>
      <c r="D94" s="563"/>
      <c r="E94" s="36"/>
      <c r="F94" s="27"/>
    </row>
    <row r="95" spans="1:6" x14ac:dyDescent="0.25">
      <c r="A95" s="27"/>
      <c r="B95" s="27"/>
      <c r="C95" s="27"/>
      <c r="D95" s="563"/>
      <c r="E95" s="36"/>
      <c r="F95" s="27"/>
    </row>
    <row r="96" spans="1:6" x14ac:dyDescent="0.25">
      <c r="A96" s="27"/>
      <c r="B96" s="27"/>
      <c r="C96" s="27"/>
      <c r="D96" s="563"/>
      <c r="E96" s="36"/>
      <c r="F96" s="27"/>
    </row>
    <row r="97" spans="1:6" x14ac:dyDescent="0.25">
      <c r="A97" s="27"/>
      <c r="B97" s="27"/>
      <c r="C97" s="27"/>
      <c r="D97" s="563"/>
      <c r="E97" s="36"/>
      <c r="F97" s="27"/>
    </row>
    <row r="98" spans="1:6" x14ac:dyDescent="0.25">
      <c r="A98" s="27"/>
      <c r="B98" s="27"/>
      <c r="C98" s="27"/>
      <c r="D98" s="563"/>
      <c r="E98" s="36"/>
      <c r="F98" s="27"/>
    </row>
    <row r="99" spans="1:6" x14ac:dyDescent="0.25">
      <c r="A99" s="27"/>
      <c r="B99" s="27"/>
      <c r="C99" s="27"/>
      <c r="D99" s="563"/>
      <c r="E99" s="36"/>
      <c r="F99" s="27"/>
    </row>
    <row r="100" spans="1:6" x14ac:dyDescent="0.25">
      <c r="A100" s="27"/>
      <c r="B100" s="27"/>
      <c r="C100" s="27"/>
      <c r="D100" s="563"/>
      <c r="E100" s="36"/>
      <c r="F100" s="27"/>
    </row>
    <row r="101" spans="1:6" x14ac:dyDescent="0.25">
      <c r="A101" s="27"/>
      <c r="B101" s="27"/>
      <c r="C101" s="27"/>
      <c r="D101" s="563"/>
      <c r="E101" s="36"/>
      <c r="F101" s="27"/>
    </row>
    <row r="102" spans="1:6" x14ac:dyDescent="0.25">
      <c r="A102" s="27"/>
      <c r="B102" s="27"/>
      <c r="C102" s="27"/>
      <c r="D102" s="563"/>
      <c r="E102" s="36"/>
      <c r="F102" s="27"/>
    </row>
    <row r="103" spans="1:6" x14ac:dyDescent="0.25">
      <c r="A103" s="27"/>
      <c r="B103" s="27"/>
      <c r="C103" s="27"/>
      <c r="D103" s="563"/>
      <c r="E103" s="36"/>
      <c r="F103" s="27"/>
    </row>
    <row r="104" spans="1:6" x14ac:dyDescent="0.25">
      <c r="A104" s="27"/>
      <c r="B104" s="27"/>
      <c r="C104" s="27"/>
      <c r="D104" s="563"/>
      <c r="E104" s="36"/>
      <c r="F104" s="27"/>
    </row>
    <row r="105" spans="1:6" x14ac:dyDescent="0.25">
      <c r="A105" s="27"/>
      <c r="B105" s="27"/>
      <c r="C105" s="27"/>
      <c r="D105" s="563"/>
      <c r="E105" s="36"/>
      <c r="F105" s="27"/>
    </row>
    <row r="106" spans="1:6" x14ac:dyDescent="0.25">
      <c r="A106" s="27"/>
      <c r="B106" s="27"/>
      <c r="C106" s="27"/>
      <c r="D106" s="563"/>
      <c r="E106" s="36"/>
      <c r="F106" s="27"/>
    </row>
    <row r="107" spans="1:6" x14ac:dyDescent="0.25">
      <c r="A107" s="27"/>
      <c r="B107" s="27"/>
      <c r="C107" s="27"/>
      <c r="D107" s="563"/>
      <c r="E107" s="36"/>
      <c r="F107" s="27"/>
    </row>
    <row r="108" spans="1:6" x14ac:dyDescent="0.25">
      <c r="A108" s="27"/>
      <c r="B108" s="27"/>
      <c r="C108" s="27"/>
      <c r="D108" s="563"/>
      <c r="E108" s="36"/>
      <c r="F108" s="27"/>
    </row>
    <row r="109" spans="1:6" x14ac:dyDescent="0.25">
      <c r="A109" s="27"/>
      <c r="B109" s="27"/>
      <c r="C109" s="27"/>
      <c r="D109" s="563"/>
      <c r="E109" s="36"/>
      <c r="F109" s="27"/>
    </row>
    <row r="110" spans="1:6" x14ac:dyDescent="0.25">
      <c r="A110" s="27"/>
      <c r="B110" s="27"/>
      <c r="C110" s="27"/>
      <c r="D110" s="563"/>
      <c r="E110" s="36"/>
      <c r="F110" s="27"/>
    </row>
    <row r="111" spans="1:6" x14ac:dyDescent="0.25">
      <c r="A111" s="27"/>
      <c r="B111" s="27"/>
      <c r="C111" s="27"/>
      <c r="D111" s="563"/>
      <c r="E111" s="36"/>
      <c r="F111" s="27"/>
    </row>
    <row r="112" spans="1:6" x14ac:dyDescent="0.25">
      <c r="A112" s="27"/>
      <c r="B112" s="27"/>
      <c r="C112" s="27"/>
      <c r="D112" s="563"/>
      <c r="E112" s="36"/>
      <c r="F112" s="27"/>
    </row>
    <row r="113" spans="1:6" x14ac:dyDescent="0.25">
      <c r="A113" s="27"/>
      <c r="B113" s="27"/>
      <c r="C113" s="27"/>
      <c r="D113" s="563"/>
      <c r="E113" s="36"/>
      <c r="F113" s="27"/>
    </row>
    <row r="114" spans="1:6" x14ac:dyDescent="0.25">
      <c r="A114" s="27"/>
      <c r="B114" s="27"/>
      <c r="C114" s="27"/>
      <c r="D114" s="563"/>
      <c r="E114" s="36"/>
      <c r="F114" s="27"/>
    </row>
    <row r="115" spans="1:6" x14ac:dyDescent="0.25">
      <c r="A115" s="27"/>
      <c r="B115" s="27"/>
      <c r="C115" s="27"/>
      <c r="D115" s="563"/>
      <c r="E115" s="36"/>
      <c r="F115" s="27"/>
    </row>
    <row r="116" spans="1:6" x14ac:dyDescent="0.25">
      <c r="A116" s="27"/>
      <c r="B116" s="27"/>
      <c r="C116" s="27"/>
      <c r="D116" s="563"/>
      <c r="E116" s="36"/>
      <c r="F116" s="27"/>
    </row>
    <row r="117" spans="1:6" x14ac:dyDescent="0.25">
      <c r="A117" s="27"/>
      <c r="B117" s="27"/>
      <c r="C117" s="27"/>
      <c r="D117" s="563"/>
      <c r="E117" s="36"/>
      <c r="F117" s="27"/>
    </row>
    <row r="118" spans="1:6" x14ac:dyDescent="0.25">
      <c r="A118" s="27"/>
      <c r="B118" s="27"/>
      <c r="C118" s="27"/>
      <c r="D118" s="563"/>
      <c r="E118" s="36"/>
      <c r="F118" s="27"/>
    </row>
    <row r="119" spans="1:6" x14ac:dyDescent="0.25">
      <c r="A119" s="27"/>
      <c r="B119" s="27"/>
      <c r="C119" s="27"/>
      <c r="D119" s="563"/>
      <c r="E119" s="36"/>
      <c r="F119" s="27"/>
    </row>
    <row r="120" spans="1:6" x14ac:dyDescent="0.25">
      <c r="A120" s="27"/>
      <c r="B120" s="27"/>
      <c r="C120" s="27"/>
      <c r="D120" s="563"/>
      <c r="E120" s="36"/>
      <c r="F120" s="27"/>
    </row>
    <row r="121" spans="1:6" x14ac:dyDescent="0.25">
      <c r="A121" s="27"/>
      <c r="B121" s="27"/>
      <c r="C121" s="27"/>
      <c r="D121" s="563"/>
      <c r="E121" s="36"/>
      <c r="F121" s="27"/>
    </row>
    <row r="122" spans="1:6" x14ac:dyDescent="0.25">
      <c r="A122" s="27"/>
      <c r="B122" s="27"/>
      <c r="C122" s="27"/>
      <c r="D122" s="563"/>
      <c r="E122" s="36"/>
      <c r="F122" s="27"/>
    </row>
    <row r="123" spans="1:6" x14ac:dyDescent="0.25">
      <c r="A123" s="27"/>
      <c r="B123" s="27"/>
      <c r="C123" s="27"/>
      <c r="D123" s="563"/>
      <c r="E123" s="36"/>
      <c r="F123" s="27"/>
    </row>
    <row r="124" spans="1:6" x14ac:dyDescent="0.25">
      <c r="A124" s="27"/>
      <c r="B124" s="27"/>
      <c r="C124" s="27"/>
      <c r="D124" s="563"/>
      <c r="E124" s="36"/>
      <c r="F124" s="27"/>
    </row>
    <row r="125" spans="1:6" x14ac:dyDescent="0.25">
      <c r="A125" s="27"/>
      <c r="B125" s="27"/>
      <c r="C125" s="27"/>
      <c r="D125" s="563"/>
      <c r="E125" s="36"/>
      <c r="F125" s="27"/>
    </row>
    <row r="126" spans="1:6" x14ac:dyDescent="0.25">
      <c r="A126" s="27"/>
      <c r="B126" s="27"/>
      <c r="C126" s="27"/>
      <c r="D126" s="563"/>
      <c r="E126" s="36"/>
      <c r="F126" s="27"/>
    </row>
    <row r="127" spans="1:6" x14ac:dyDescent="0.25">
      <c r="A127" s="27"/>
      <c r="B127" s="27"/>
      <c r="C127" s="27"/>
      <c r="D127" s="563"/>
      <c r="E127" s="36"/>
      <c r="F127" s="27"/>
    </row>
    <row r="128" spans="1:6" x14ac:dyDescent="0.25">
      <c r="A128" s="27"/>
      <c r="B128" s="27"/>
      <c r="C128" s="27"/>
      <c r="D128" s="563"/>
      <c r="E128" s="36"/>
      <c r="F128" s="27"/>
    </row>
    <row r="129" spans="1:6" x14ac:dyDescent="0.25">
      <c r="A129" s="27"/>
      <c r="B129" s="27"/>
      <c r="C129" s="27"/>
      <c r="D129" s="563"/>
      <c r="E129" s="36"/>
      <c r="F129" s="27"/>
    </row>
    <row r="130" spans="1:6" x14ac:dyDescent="0.25">
      <c r="A130" s="27"/>
      <c r="B130" s="27"/>
      <c r="C130" s="27"/>
      <c r="D130" s="563"/>
      <c r="E130" s="36"/>
      <c r="F130" s="27"/>
    </row>
    <row r="131" spans="1:6" x14ac:dyDescent="0.25">
      <c r="A131" s="27"/>
      <c r="B131" s="27"/>
      <c r="C131" s="27"/>
      <c r="D131" s="563"/>
      <c r="E131" s="36"/>
      <c r="F131" s="27"/>
    </row>
    <row r="132" spans="1:6" x14ac:dyDescent="0.25">
      <c r="A132" s="27"/>
      <c r="B132" s="27"/>
      <c r="C132" s="27"/>
      <c r="D132" s="563"/>
      <c r="E132" s="36"/>
      <c r="F132" s="27"/>
    </row>
    <row r="133" spans="1:6" x14ac:dyDescent="0.25">
      <c r="A133" s="27"/>
      <c r="B133" s="27"/>
      <c r="C133" s="27"/>
      <c r="D133" s="563"/>
      <c r="E133" s="36"/>
      <c r="F133" s="27"/>
    </row>
    <row r="134" spans="1:6" x14ac:dyDescent="0.25">
      <c r="A134" s="27"/>
      <c r="B134" s="27"/>
      <c r="C134" s="27"/>
      <c r="D134" s="563"/>
      <c r="E134" s="36"/>
      <c r="F134" s="27"/>
    </row>
    <row r="135" spans="1:6" x14ac:dyDescent="0.25">
      <c r="A135" s="27"/>
      <c r="B135" s="27"/>
      <c r="C135" s="27"/>
      <c r="D135" s="563"/>
      <c r="E135" s="36"/>
      <c r="F135" s="27"/>
    </row>
    <row r="136" spans="1:6" x14ac:dyDescent="0.25">
      <c r="A136" s="27"/>
      <c r="B136" s="27"/>
      <c r="C136" s="27"/>
      <c r="D136" s="563"/>
      <c r="E136" s="36"/>
      <c r="F136" s="27"/>
    </row>
    <row r="137" spans="1:6" x14ac:dyDescent="0.25">
      <c r="A137" s="27"/>
      <c r="B137" s="27"/>
      <c r="C137" s="27"/>
      <c r="D137" s="563"/>
      <c r="E137" s="36"/>
      <c r="F137" s="27"/>
    </row>
    <row r="138" spans="1:6" x14ac:dyDescent="0.25">
      <c r="A138" s="27"/>
      <c r="B138" s="27"/>
      <c r="C138" s="27"/>
      <c r="D138" s="563"/>
      <c r="E138" s="36"/>
      <c r="F138" s="27"/>
    </row>
    <row r="139" spans="1:6" x14ac:dyDescent="0.25">
      <c r="A139" s="27"/>
      <c r="B139" s="27"/>
      <c r="C139" s="27"/>
      <c r="D139" s="563"/>
      <c r="E139" s="36"/>
      <c r="F139" s="27"/>
    </row>
    <row r="140" spans="1:6" x14ac:dyDescent="0.25">
      <c r="A140" s="27"/>
      <c r="B140" s="27"/>
      <c r="C140" s="27"/>
      <c r="D140" s="563"/>
      <c r="E140" s="36"/>
      <c r="F140" s="27"/>
    </row>
    <row r="141" spans="1:6" x14ac:dyDescent="0.25">
      <c r="A141" s="27"/>
      <c r="B141" s="27"/>
      <c r="C141" s="27"/>
      <c r="D141" s="563"/>
      <c r="E141" s="36"/>
      <c r="F141" s="27"/>
    </row>
    <row r="142" spans="1:6" x14ac:dyDescent="0.25">
      <c r="A142" s="27"/>
      <c r="B142" s="27"/>
      <c r="C142" s="27"/>
      <c r="D142" s="563"/>
      <c r="E142" s="36"/>
      <c r="F142" s="27"/>
    </row>
    <row r="143" spans="1:6" x14ac:dyDescent="0.25">
      <c r="A143" s="27"/>
      <c r="B143" s="27"/>
      <c r="C143" s="27"/>
      <c r="D143" s="563"/>
      <c r="E143" s="36"/>
      <c r="F143" s="27"/>
    </row>
    <row r="144" spans="1:6" x14ac:dyDescent="0.25">
      <c r="A144" s="27"/>
      <c r="B144" s="27"/>
      <c r="C144" s="27"/>
      <c r="D144" s="563"/>
      <c r="E144" s="36"/>
      <c r="F144" s="27"/>
    </row>
    <row r="145" spans="1:6" x14ac:dyDescent="0.25">
      <c r="A145" s="27"/>
      <c r="B145" s="27"/>
      <c r="C145" s="27"/>
      <c r="D145" s="563"/>
      <c r="E145" s="36"/>
      <c r="F145" s="27"/>
    </row>
    <row r="146" spans="1:6" x14ac:dyDescent="0.25">
      <c r="A146" s="27"/>
      <c r="B146" s="27"/>
      <c r="C146" s="27"/>
      <c r="D146" s="563"/>
      <c r="E146" s="36"/>
      <c r="F146" s="27"/>
    </row>
    <row r="147" spans="1:6" x14ac:dyDescent="0.25">
      <c r="A147" s="27"/>
      <c r="B147" s="27"/>
      <c r="C147" s="27"/>
      <c r="D147" s="563"/>
      <c r="E147" s="36"/>
      <c r="F147" s="27"/>
    </row>
    <row r="148" spans="1:6" x14ac:dyDescent="0.25">
      <c r="A148" s="27"/>
      <c r="B148" s="27"/>
      <c r="C148" s="27"/>
      <c r="D148" s="563"/>
      <c r="E148" s="36"/>
      <c r="F148" s="27"/>
    </row>
    <row r="149" spans="1:6" x14ac:dyDescent="0.25">
      <c r="A149" s="27"/>
      <c r="B149" s="27"/>
      <c r="C149" s="27"/>
      <c r="D149" s="563"/>
      <c r="E149" s="36"/>
      <c r="F149" s="27"/>
    </row>
    <row r="150" spans="1:6" x14ac:dyDescent="0.25">
      <c r="A150" s="27"/>
      <c r="B150" s="27"/>
      <c r="C150" s="27"/>
      <c r="D150" s="563"/>
      <c r="E150" s="36"/>
      <c r="F150" s="27"/>
    </row>
    <row r="151" spans="1:6" x14ac:dyDescent="0.25">
      <c r="A151" s="27"/>
      <c r="B151" s="27"/>
      <c r="C151" s="27"/>
      <c r="D151" s="563"/>
      <c r="E151" s="36"/>
      <c r="F151" s="27"/>
    </row>
    <row r="152" spans="1:6" x14ac:dyDescent="0.25">
      <c r="A152" s="27"/>
      <c r="B152" s="27"/>
      <c r="C152" s="27"/>
      <c r="D152" s="563"/>
      <c r="E152" s="36"/>
      <c r="F152" s="27"/>
    </row>
    <row r="153" spans="1:6" x14ac:dyDescent="0.25">
      <c r="A153" s="27"/>
      <c r="B153" s="27"/>
      <c r="C153" s="27"/>
      <c r="D153" s="563"/>
      <c r="E153" s="36"/>
      <c r="F153" s="27"/>
    </row>
    <row r="154" spans="1:6" x14ac:dyDescent="0.25">
      <c r="A154" s="27"/>
      <c r="B154" s="27"/>
      <c r="C154" s="27"/>
      <c r="D154" s="563"/>
      <c r="E154" s="36"/>
      <c r="F154" s="27"/>
    </row>
    <row r="155" spans="1:6" x14ac:dyDescent="0.25">
      <c r="A155" s="27"/>
      <c r="B155" s="27"/>
      <c r="C155" s="27"/>
      <c r="D155" s="563"/>
      <c r="E155" s="36"/>
      <c r="F155" s="27"/>
    </row>
    <row r="156" spans="1:6" x14ac:dyDescent="0.25">
      <c r="A156" s="27"/>
      <c r="B156" s="27"/>
      <c r="C156" s="27"/>
      <c r="D156" s="563"/>
      <c r="E156" s="36"/>
      <c r="F156" s="27"/>
    </row>
    <row r="157" spans="1:6" x14ac:dyDescent="0.25">
      <c r="A157" s="27"/>
      <c r="B157" s="27"/>
      <c r="C157" s="27"/>
      <c r="D157" s="563"/>
      <c r="E157" s="36"/>
      <c r="F157" s="27"/>
    </row>
    <row r="158" spans="1:6" x14ac:dyDescent="0.25">
      <c r="A158" s="27"/>
      <c r="B158" s="27"/>
      <c r="C158" s="27"/>
      <c r="D158" s="563"/>
      <c r="E158" s="36"/>
      <c r="F158" s="27"/>
    </row>
    <row r="159" spans="1:6" x14ac:dyDescent="0.25">
      <c r="A159" s="27"/>
      <c r="B159" s="27"/>
      <c r="C159" s="27"/>
      <c r="D159" s="563"/>
      <c r="E159" s="36"/>
      <c r="F159" s="27"/>
    </row>
    <row r="160" spans="1:6" x14ac:dyDescent="0.25">
      <c r="A160" s="27"/>
      <c r="B160" s="27"/>
      <c r="C160" s="27"/>
      <c r="D160" s="563"/>
      <c r="E160" s="36"/>
      <c r="F160" s="27"/>
    </row>
    <row r="161" spans="1:6" x14ac:dyDescent="0.25">
      <c r="A161" s="27"/>
      <c r="B161" s="27"/>
      <c r="C161" s="27"/>
      <c r="D161" s="563"/>
      <c r="E161" s="36"/>
      <c r="F161" s="27"/>
    </row>
    <row r="162" spans="1:6" x14ac:dyDescent="0.25">
      <c r="A162" s="27"/>
      <c r="B162" s="27"/>
      <c r="C162" s="27"/>
      <c r="D162" s="563"/>
      <c r="E162" s="36"/>
      <c r="F162" s="27"/>
    </row>
    <row r="163" spans="1:6" x14ac:dyDescent="0.25">
      <c r="A163" s="27"/>
      <c r="B163" s="27"/>
      <c r="C163" s="27"/>
      <c r="D163" s="563"/>
      <c r="E163" s="36"/>
      <c r="F163" s="27"/>
    </row>
    <row r="164" spans="1:6" x14ac:dyDescent="0.25">
      <c r="A164" s="27"/>
      <c r="B164" s="27"/>
      <c r="C164" s="27"/>
      <c r="D164" s="563"/>
      <c r="E164" s="36"/>
      <c r="F164" s="27"/>
    </row>
    <row r="165" spans="1:6" x14ac:dyDescent="0.25">
      <c r="A165" s="27"/>
      <c r="B165" s="27"/>
      <c r="C165" s="27"/>
      <c r="D165" s="563"/>
      <c r="E165" s="36"/>
      <c r="F165" s="27"/>
    </row>
    <row r="166" spans="1:6" x14ac:dyDescent="0.25">
      <c r="A166" s="27"/>
      <c r="B166" s="27"/>
      <c r="C166" s="27"/>
      <c r="D166" s="563"/>
      <c r="E166" s="36"/>
      <c r="F166" s="27"/>
    </row>
    <row r="167" spans="1:6" x14ac:dyDescent="0.25">
      <c r="A167" s="27"/>
      <c r="B167" s="27"/>
      <c r="C167" s="27"/>
      <c r="D167" s="563"/>
      <c r="E167" s="36"/>
      <c r="F167" s="27"/>
    </row>
    <row r="168" spans="1:6" x14ac:dyDescent="0.25">
      <c r="A168" s="27"/>
      <c r="B168" s="27"/>
      <c r="C168" s="27"/>
      <c r="D168" s="563"/>
      <c r="E168" s="36"/>
      <c r="F168" s="27"/>
    </row>
    <row r="169" spans="1:6" x14ac:dyDescent="0.25">
      <c r="A169" s="27"/>
      <c r="B169" s="27"/>
      <c r="C169" s="27"/>
      <c r="D169" s="563"/>
      <c r="E169" s="36"/>
      <c r="F169" s="27"/>
    </row>
    <row r="170" spans="1:6" x14ac:dyDescent="0.25">
      <c r="A170" s="27"/>
      <c r="B170" s="27"/>
      <c r="C170" s="27"/>
      <c r="D170" s="563"/>
      <c r="E170" s="36"/>
      <c r="F170" s="27"/>
    </row>
    <row r="171" spans="1:6" x14ac:dyDescent="0.25">
      <c r="A171" s="27"/>
      <c r="B171" s="27"/>
      <c r="C171" s="27"/>
      <c r="D171" s="563"/>
      <c r="E171" s="36"/>
      <c r="F171" s="27"/>
    </row>
    <row r="172" spans="1:6" x14ac:dyDescent="0.25">
      <c r="A172" s="27"/>
      <c r="B172" s="27"/>
      <c r="C172" s="27"/>
      <c r="D172" s="563"/>
      <c r="E172" s="36"/>
      <c r="F172" s="27"/>
    </row>
    <row r="173" spans="1:6" x14ac:dyDescent="0.25">
      <c r="A173" s="27"/>
      <c r="B173" s="27"/>
      <c r="C173" s="27"/>
      <c r="D173" s="563"/>
      <c r="E173" s="36"/>
      <c r="F173" s="27"/>
    </row>
    <row r="174" spans="1:6" x14ac:dyDescent="0.25">
      <c r="A174" s="27"/>
      <c r="B174" s="27"/>
      <c r="C174" s="27"/>
      <c r="D174" s="563"/>
      <c r="E174" s="36"/>
      <c r="F174" s="27"/>
    </row>
    <row r="175" spans="1:6" x14ac:dyDescent="0.25">
      <c r="A175" s="27"/>
      <c r="B175" s="27"/>
      <c r="C175" s="27"/>
      <c r="D175" s="563"/>
      <c r="E175" s="36"/>
      <c r="F175" s="27"/>
    </row>
    <row r="176" spans="1:6" x14ac:dyDescent="0.25">
      <c r="A176" s="27"/>
      <c r="B176" s="27"/>
      <c r="C176" s="27"/>
      <c r="D176" s="563"/>
      <c r="E176" s="36"/>
      <c r="F176" s="27"/>
    </row>
    <row r="177" spans="1:6" x14ac:dyDescent="0.25">
      <c r="A177" s="27"/>
      <c r="B177" s="27"/>
      <c r="C177" s="27"/>
      <c r="D177" s="563"/>
      <c r="E177" s="36"/>
      <c r="F177" s="27"/>
    </row>
    <row r="178" spans="1:6" x14ac:dyDescent="0.25">
      <c r="A178" s="27"/>
      <c r="B178" s="27"/>
      <c r="C178" s="27"/>
      <c r="D178" s="563"/>
      <c r="E178" s="36"/>
      <c r="F178" s="27"/>
    </row>
    <row r="179" spans="1:6" x14ac:dyDescent="0.25">
      <c r="A179" s="27"/>
      <c r="B179" s="27"/>
      <c r="C179" s="27"/>
      <c r="D179" s="563"/>
      <c r="E179" s="36"/>
      <c r="F179" s="27"/>
    </row>
    <row r="180" spans="1:6" x14ac:dyDescent="0.25">
      <c r="A180" s="27"/>
      <c r="B180" s="27"/>
      <c r="C180" s="27"/>
      <c r="D180" s="563"/>
      <c r="E180" s="36"/>
      <c r="F180" s="27"/>
    </row>
    <row r="181" spans="1:6" x14ac:dyDescent="0.25">
      <c r="A181" s="27"/>
      <c r="B181" s="27"/>
      <c r="C181" s="27"/>
      <c r="D181" s="563"/>
      <c r="E181" s="36"/>
      <c r="F181" s="27"/>
    </row>
    <row r="182" spans="1:6" x14ac:dyDescent="0.25">
      <c r="A182" s="27"/>
      <c r="B182" s="27"/>
      <c r="C182" s="27"/>
      <c r="D182" s="563"/>
      <c r="E182" s="36"/>
      <c r="F182" s="27"/>
    </row>
    <row r="183" spans="1:6" x14ac:dyDescent="0.25">
      <c r="A183" s="27"/>
      <c r="B183" s="27"/>
      <c r="C183" s="27"/>
      <c r="D183" s="563"/>
      <c r="E183" s="36"/>
      <c r="F183" s="27"/>
    </row>
    <row r="184" spans="1:6" x14ac:dyDescent="0.25">
      <c r="A184" s="27"/>
      <c r="B184" s="27"/>
      <c r="C184" s="27"/>
      <c r="D184" s="563"/>
      <c r="E184" s="36"/>
      <c r="F184" s="27"/>
    </row>
    <row r="185" spans="1:6" x14ac:dyDescent="0.25">
      <c r="A185" s="27"/>
      <c r="B185" s="27"/>
      <c r="C185" s="27"/>
      <c r="D185" s="563"/>
      <c r="E185" s="36"/>
      <c r="F185" s="27"/>
    </row>
    <row r="186" spans="1:6" x14ac:dyDescent="0.25">
      <c r="A186" s="27"/>
      <c r="B186" s="27"/>
      <c r="C186" s="27"/>
      <c r="D186" s="563"/>
      <c r="E186" s="36"/>
      <c r="F186" s="27"/>
    </row>
    <row r="187" spans="1:6" x14ac:dyDescent="0.25">
      <c r="A187" s="27"/>
      <c r="B187" s="27"/>
      <c r="C187" s="27"/>
      <c r="D187" s="563"/>
      <c r="E187" s="36"/>
      <c r="F187" s="27"/>
    </row>
    <row r="188" spans="1:6" x14ac:dyDescent="0.25">
      <c r="A188" s="27"/>
      <c r="B188" s="27"/>
      <c r="C188" s="27"/>
      <c r="D188" s="563"/>
      <c r="E188" s="36"/>
      <c r="F188" s="27"/>
    </row>
    <row r="189" spans="1:6" x14ac:dyDescent="0.25">
      <c r="A189" s="27"/>
      <c r="B189" s="27"/>
      <c r="C189" s="27"/>
      <c r="D189" s="563"/>
      <c r="E189" s="36"/>
      <c r="F189" s="27"/>
    </row>
    <row r="190" spans="1:6" x14ac:dyDescent="0.25">
      <c r="A190" s="27"/>
      <c r="B190" s="27"/>
      <c r="C190" s="27"/>
      <c r="D190" s="563"/>
      <c r="E190" s="36"/>
      <c r="F190" s="27"/>
    </row>
    <row r="191" spans="1:6" x14ac:dyDescent="0.25">
      <c r="A191" s="27"/>
      <c r="B191" s="27"/>
      <c r="C191" s="27"/>
      <c r="D191" s="563"/>
      <c r="E191" s="36"/>
      <c r="F191" s="27"/>
    </row>
    <row r="192" spans="1:6" x14ac:dyDescent="0.25">
      <c r="A192" s="27"/>
      <c r="B192" s="27"/>
      <c r="C192" s="27"/>
      <c r="D192" s="563"/>
      <c r="E192" s="36"/>
      <c r="F192" s="27"/>
    </row>
    <row r="193" spans="1:6" x14ac:dyDescent="0.25">
      <c r="A193" s="27"/>
      <c r="B193" s="27"/>
      <c r="C193" s="27"/>
      <c r="D193" s="563"/>
      <c r="E193" s="36"/>
      <c r="F193" s="27"/>
    </row>
    <row r="194" spans="1:6" x14ac:dyDescent="0.25">
      <c r="A194" s="27"/>
      <c r="B194" s="27"/>
      <c r="C194" s="27"/>
      <c r="D194" s="563"/>
      <c r="E194" s="36"/>
      <c r="F194" s="27"/>
    </row>
    <row r="195" spans="1:6" x14ac:dyDescent="0.25">
      <c r="A195" s="27"/>
      <c r="B195" s="27"/>
      <c r="C195" s="27"/>
      <c r="D195" s="563"/>
      <c r="E195" s="36"/>
      <c r="F195" s="27"/>
    </row>
    <row r="196" spans="1:6" x14ac:dyDescent="0.25">
      <c r="A196" s="27"/>
      <c r="B196" s="27"/>
      <c r="C196" s="27"/>
      <c r="D196" s="563"/>
      <c r="E196" s="36"/>
      <c r="F196" s="27"/>
    </row>
    <row r="197" spans="1:6" x14ac:dyDescent="0.25">
      <c r="A197" s="27"/>
      <c r="B197" s="27"/>
      <c r="C197" s="27"/>
      <c r="D197" s="563"/>
      <c r="E197" s="36"/>
      <c r="F197" s="27"/>
    </row>
    <row r="198" spans="1:6" x14ac:dyDescent="0.25">
      <c r="A198" s="27"/>
      <c r="B198" s="27"/>
      <c r="C198" s="27"/>
      <c r="D198" s="563"/>
      <c r="E198" s="36"/>
      <c r="F198" s="27"/>
    </row>
    <row r="199" spans="1:6" x14ac:dyDescent="0.25">
      <c r="A199" s="27"/>
      <c r="B199" s="27"/>
      <c r="C199" s="27"/>
      <c r="D199" s="563"/>
      <c r="E199" s="36"/>
      <c r="F199" s="27"/>
    </row>
    <row r="200" spans="1:6" x14ac:dyDescent="0.25">
      <c r="A200" s="27"/>
      <c r="B200" s="27"/>
      <c r="C200" s="27"/>
      <c r="D200" s="563"/>
      <c r="E200" s="36"/>
      <c r="F200" s="27"/>
    </row>
    <row r="201" spans="1:6" x14ac:dyDescent="0.25">
      <c r="A201" s="27"/>
      <c r="B201" s="27"/>
      <c r="C201" s="27"/>
      <c r="D201" s="563"/>
      <c r="E201" s="36"/>
      <c r="F201" s="27"/>
    </row>
    <row r="202" spans="1:6" x14ac:dyDescent="0.25">
      <c r="A202" s="27"/>
      <c r="B202" s="27"/>
      <c r="C202" s="27"/>
      <c r="D202" s="563"/>
      <c r="E202" s="36"/>
      <c r="F202" s="27"/>
    </row>
    <row r="203" spans="1:6" x14ac:dyDescent="0.25">
      <c r="A203" s="27"/>
      <c r="B203" s="27"/>
      <c r="C203" s="27"/>
      <c r="D203" s="563"/>
      <c r="E203" s="36"/>
      <c r="F203" s="27"/>
    </row>
    <row r="204" spans="1:6" x14ac:dyDescent="0.25">
      <c r="A204" s="27"/>
      <c r="B204" s="27"/>
      <c r="C204" s="27"/>
      <c r="D204" s="563"/>
      <c r="E204" s="36"/>
      <c r="F204" s="27"/>
    </row>
    <row r="205" spans="1:6" x14ac:dyDescent="0.25">
      <c r="A205" s="27"/>
      <c r="B205" s="27"/>
      <c r="C205" s="27"/>
      <c r="D205" s="563"/>
      <c r="E205" s="36"/>
      <c r="F205" s="27"/>
    </row>
    <row r="206" spans="1:6" x14ac:dyDescent="0.25">
      <c r="A206" s="27"/>
      <c r="B206" s="27"/>
      <c r="C206" s="27"/>
      <c r="D206" s="563"/>
      <c r="E206" s="36"/>
      <c r="F206" s="27"/>
    </row>
    <row r="207" spans="1:6" x14ac:dyDescent="0.25">
      <c r="A207" s="27"/>
      <c r="B207" s="27"/>
      <c r="C207" s="27"/>
      <c r="D207" s="563"/>
      <c r="E207" s="36"/>
      <c r="F207" s="27"/>
    </row>
    <row r="208" spans="1:6" x14ac:dyDescent="0.25">
      <c r="A208" s="27"/>
      <c r="B208" s="27"/>
      <c r="C208" s="27"/>
      <c r="D208" s="563"/>
      <c r="E208" s="36"/>
      <c r="F208" s="27"/>
    </row>
    <row r="209" spans="1:6" x14ac:dyDescent="0.25">
      <c r="A209" s="27"/>
      <c r="B209" s="27"/>
      <c r="C209" s="27"/>
      <c r="D209" s="563"/>
      <c r="E209" s="36"/>
      <c r="F209" s="27"/>
    </row>
    <row r="210" spans="1:6" x14ac:dyDescent="0.25">
      <c r="A210" s="27"/>
      <c r="B210" s="27"/>
      <c r="C210" s="27"/>
      <c r="D210" s="563"/>
      <c r="E210" s="36"/>
      <c r="F210" s="27"/>
    </row>
    <row r="211" spans="1:6" x14ac:dyDescent="0.25">
      <c r="A211" s="27"/>
      <c r="B211" s="27"/>
      <c r="C211" s="27"/>
      <c r="D211" s="563"/>
      <c r="E211" s="36"/>
      <c r="F211" s="27"/>
    </row>
    <row r="212" spans="1:6" x14ac:dyDescent="0.25">
      <c r="A212" s="27"/>
      <c r="B212" s="27"/>
      <c r="C212" s="27"/>
      <c r="D212" s="563"/>
      <c r="E212" s="36"/>
      <c r="F212" s="27"/>
    </row>
    <row r="213" spans="1:6" x14ac:dyDescent="0.25">
      <c r="A213" s="27"/>
      <c r="B213" s="27"/>
      <c r="C213" s="27"/>
      <c r="D213" s="563"/>
      <c r="E213" s="36"/>
      <c r="F213" s="27"/>
    </row>
    <row r="214" spans="1:6" x14ac:dyDescent="0.25">
      <c r="A214" s="27"/>
      <c r="B214" s="27"/>
      <c r="C214" s="27"/>
      <c r="D214" s="563"/>
      <c r="E214" s="36"/>
      <c r="F214" s="27"/>
    </row>
    <row r="215" spans="1:6" x14ac:dyDescent="0.25">
      <c r="A215" s="27"/>
      <c r="B215" s="27"/>
      <c r="C215" s="27"/>
      <c r="D215" s="563"/>
      <c r="E215" s="36"/>
      <c r="F215" s="27"/>
    </row>
    <row r="216" spans="1:6" x14ac:dyDescent="0.25">
      <c r="A216" s="27"/>
      <c r="B216" s="27"/>
      <c r="C216" s="27"/>
      <c r="D216" s="563"/>
      <c r="E216" s="36"/>
      <c r="F216" s="27"/>
    </row>
    <row r="217" spans="1:6" x14ac:dyDescent="0.25">
      <c r="A217" s="27"/>
      <c r="B217" s="27"/>
      <c r="C217" s="27"/>
      <c r="D217" s="563"/>
      <c r="E217" s="36"/>
      <c r="F217" s="27"/>
    </row>
    <row r="218" spans="1:6" x14ac:dyDescent="0.25">
      <c r="A218" s="27"/>
      <c r="B218" s="27"/>
      <c r="C218" s="27"/>
      <c r="D218" s="563"/>
      <c r="E218" s="36"/>
      <c r="F218" s="27"/>
    </row>
    <row r="219" spans="1:6" x14ac:dyDescent="0.25">
      <c r="A219" s="27"/>
      <c r="B219" s="27"/>
      <c r="C219" s="27"/>
      <c r="D219" s="563"/>
      <c r="E219" s="36"/>
      <c r="F219" s="27"/>
    </row>
    <row r="220" spans="1:6" x14ac:dyDescent="0.25">
      <c r="A220" s="27"/>
      <c r="B220" s="27"/>
      <c r="C220" s="27"/>
      <c r="D220" s="563"/>
      <c r="E220" s="36"/>
      <c r="F220" s="27"/>
    </row>
    <row r="221" spans="1:6" x14ac:dyDescent="0.25">
      <c r="A221" s="27"/>
      <c r="B221" s="27"/>
      <c r="C221" s="27"/>
      <c r="D221" s="563"/>
      <c r="E221" s="36"/>
      <c r="F221" s="27"/>
    </row>
    <row r="222" spans="1:6" x14ac:dyDescent="0.25">
      <c r="A222" s="27"/>
      <c r="B222" s="27"/>
      <c r="C222" s="27"/>
      <c r="D222" s="563"/>
      <c r="E222" s="36"/>
      <c r="F222" s="27"/>
    </row>
    <row r="223" spans="1:6" x14ac:dyDescent="0.25">
      <c r="A223" s="27"/>
      <c r="B223" s="27"/>
      <c r="C223" s="27"/>
      <c r="D223" s="563"/>
      <c r="E223" s="36"/>
      <c r="F223" s="27"/>
    </row>
    <row r="224" spans="1:6" x14ac:dyDescent="0.25">
      <c r="A224" s="27"/>
      <c r="B224" s="27"/>
      <c r="C224" s="27"/>
      <c r="D224" s="563"/>
      <c r="E224" s="36"/>
      <c r="F224" s="27"/>
    </row>
    <row r="225" spans="1:6" x14ac:dyDescent="0.25">
      <c r="A225" s="27"/>
      <c r="B225" s="27"/>
      <c r="C225" s="27"/>
      <c r="D225" s="563"/>
      <c r="E225" s="36"/>
      <c r="F225" s="27"/>
    </row>
    <row r="226" spans="1:6" x14ac:dyDescent="0.25">
      <c r="A226" s="27"/>
      <c r="B226" s="27"/>
      <c r="C226" s="27"/>
      <c r="D226" s="563"/>
      <c r="E226" s="36"/>
      <c r="F226" s="27"/>
    </row>
    <row r="227" spans="1:6" x14ac:dyDescent="0.25">
      <c r="A227" s="27"/>
      <c r="B227" s="27"/>
      <c r="C227" s="27"/>
      <c r="D227" s="563"/>
      <c r="E227" s="36"/>
      <c r="F227" s="27"/>
    </row>
    <row r="228" spans="1:6" x14ac:dyDescent="0.25">
      <c r="A228" s="27"/>
      <c r="B228" s="27"/>
      <c r="C228" s="27"/>
      <c r="D228" s="563"/>
      <c r="E228" s="36"/>
      <c r="F228" s="27"/>
    </row>
    <row r="229" spans="1:6" x14ac:dyDescent="0.25">
      <c r="A229" s="27"/>
      <c r="B229" s="27"/>
      <c r="C229" s="27"/>
      <c r="D229" s="563"/>
      <c r="E229" s="36"/>
      <c r="F229" s="27"/>
    </row>
    <row r="230" spans="1:6" x14ac:dyDescent="0.25">
      <c r="A230" s="27"/>
      <c r="B230" s="27"/>
      <c r="C230" s="27"/>
      <c r="D230" s="563"/>
      <c r="E230" s="36"/>
      <c r="F230" s="27"/>
    </row>
    <row r="231" spans="1:6" x14ac:dyDescent="0.25">
      <c r="A231" s="27"/>
      <c r="B231" s="27"/>
      <c r="C231" s="27"/>
      <c r="D231" s="563"/>
      <c r="E231" s="36"/>
      <c r="F231" s="27"/>
    </row>
    <row r="232" spans="1:6" x14ac:dyDescent="0.25">
      <c r="A232" s="27"/>
      <c r="B232" s="27"/>
      <c r="C232" s="27"/>
      <c r="D232" s="563"/>
      <c r="E232" s="36"/>
      <c r="F232" s="27"/>
    </row>
    <row r="233" spans="1:6" x14ac:dyDescent="0.25">
      <c r="A233" s="27"/>
      <c r="B233" s="27"/>
      <c r="C233" s="27"/>
      <c r="D233" s="563"/>
      <c r="E233" s="36"/>
      <c r="F233" s="27"/>
    </row>
    <row r="234" spans="1:6" x14ac:dyDescent="0.25">
      <c r="A234" s="27"/>
      <c r="B234" s="27"/>
      <c r="C234" s="27"/>
      <c r="D234" s="563"/>
      <c r="E234" s="36"/>
      <c r="F234" s="27"/>
    </row>
    <row r="235" spans="1:6" x14ac:dyDescent="0.25">
      <c r="A235" s="27"/>
      <c r="B235" s="27"/>
      <c r="C235" s="27"/>
      <c r="D235" s="563"/>
      <c r="E235" s="36"/>
      <c r="F235" s="27"/>
    </row>
    <row r="236" spans="1:6" x14ac:dyDescent="0.25">
      <c r="A236" s="27"/>
      <c r="B236" s="27"/>
      <c r="C236" s="27"/>
      <c r="D236" s="563"/>
      <c r="E236" s="36"/>
      <c r="F236" s="27"/>
    </row>
    <row r="237" spans="1:6" x14ac:dyDescent="0.25">
      <c r="A237" s="27"/>
      <c r="B237" s="27"/>
      <c r="C237" s="27"/>
      <c r="D237" s="563"/>
      <c r="E237" s="36"/>
      <c r="F237" s="27"/>
    </row>
    <row r="238" spans="1:6" x14ac:dyDescent="0.25">
      <c r="A238" s="27"/>
      <c r="B238" s="27"/>
      <c r="C238" s="27"/>
      <c r="D238" s="563"/>
      <c r="E238" s="36"/>
      <c r="F238" s="27"/>
    </row>
    <row r="239" spans="1:6" x14ac:dyDescent="0.25">
      <c r="A239" s="27"/>
      <c r="B239" s="27"/>
      <c r="C239" s="27"/>
      <c r="D239" s="563"/>
      <c r="E239" s="36"/>
      <c r="F239" s="27"/>
    </row>
    <row r="240" spans="1:6" x14ac:dyDescent="0.25">
      <c r="A240" s="27"/>
      <c r="B240" s="27"/>
      <c r="C240" s="27"/>
      <c r="D240" s="563"/>
      <c r="E240" s="36"/>
      <c r="F240" s="27"/>
    </row>
    <row r="241" spans="1:6" x14ac:dyDescent="0.25">
      <c r="A241" s="27"/>
      <c r="B241" s="27"/>
      <c r="C241" s="27"/>
      <c r="D241" s="563"/>
      <c r="E241" s="36"/>
      <c r="F241" s="27"/>
    </row>
    <row r="242" spans="1:6" x14ac:dyDescent="0.25">
      <c r="A242" s="27"/>
      <c r="B242" s="27"/>
      <c r="C242" s="27"/>
      <c r="D242" s="563"/>
      <c r="E242" s="36"/>
      <c r="F242" s="27"/>
    </row>
    <row r="243" spans="1:6" x14ac:dyDescent="0.25">
      <c r="A243" s="27"/>
      <c r="B243" s="27"/>
      <c r="C243" s="27"/>
      <c r="D243" s="563"/>
      <c r="E243" s="36"/>
      <c r="F243" s="27"/>
    </row>
    <row r="244" spans="1:6" x14ac:dyDescent="0.25">
      <c r="A244" s="27"/>
      <c r="B244" s="27"/>
      <c r="C244" s="27"/>
      <c r="D244" s="563"/>
      <c r="E244" s="36"/>
      <c r="F244" s="27"/>
    </row>
    <row r="245" spans="1:6" x14ac:dyDescent="0.25">
      <c r="A245" s="27"/>
      <c r="B245" s="27"/>
      <c r="C245" s="27"/>
      <c r="D245" s="563"/>
      <c r="E245" s="36"/>
      <c r="F245" s="27"/>
    </row>
    <row r="246" spans="1:6" x14ac:dyDescent="0.25">
      <c r="A246" s="27"/>
      <c r="B246" s="27"/>
      <c r="C246" s="27"/>
      <c r="D246" s="563"/>
      <c r="E246" s="36"/>
      <c r="F246" s="27"/>
    </row>
    <row r="247" spans="1:6" x14ac:dyDescent="0.25">
      <c r="A247" s="27"/>
      <c r="B247" s="27"/>
      <c r="C247" s="27"/>
      <c r="D247" s="563"/>
      <c r="E247" s="36"/>
      <c r="F247" s="27"/>
    </row>
    <row r="248" spans="1:6" x14ac:dyDescent="0.25">
      <c r="A248" s="27"/>
      <c r="B248" s="27"/>
      <c r="C248" s="27"/>
      <c r="D248" s="563"/>
      <c r="E248" s="36"/>
      <c r="F248" s="27"/>
    </row>
    <row r="249" spans="1:6" x14ac:dyDescent="0.25">
      <c r="A249" s="27"/>
      <c r="B249" s="27"/>
      <c r="C249" s="27"/>
      <c r="D249" s="563"/>
      <c r="E249" s="36"/>
      <c r="F249" s="27"/>
    </row>
    <row r="250" spans="1:6" x14ac:dyDescent="0.25">
      <c r="A250" s="27"/>
      <c r="B250" s="27"/>
      <c r="C250" s="27"/>
      <c r="D250" s="563"/>
      <c r="E250" s="36"/>
      <c r="F250" s="27"/>
    </row>
    <row r="251" spans="1:6" x14ac:dyDescent="0.25">
      <c r="A251" s="27"/>
      <c r="B251" s="27"/>
      <c r="C251" s="27"/>
      <c r="D251" s="563"/>
      <c r="E251" s="36"/>
      <c r="F251" s="27"/>
    </row>
    <row r="252" spans="1:6" x14ac:dyDescent="0.25">
      <c r="A252" s="27"/>
      <c r="B252" s="27"/>
      <c r="C252" s="27"/>
      <c r="D252" s="563"/>
      <c r="E252" s="36"/>
      <c r="F252" s="27"/>
    </row>
    <row r="253" spans="1:6" x14ac:dyDescent="0.25">
      <c r="A253" s="27"/>
      <c r="B253" s="27"/>
      <c r="C253" s="27"/>
      <c r="D253" s="563"/>
      <c r="E253" s="36"/>
      <c r="F253" s="27"/>
    </row>
    <row r="254" spans="1:6" x14ac:dyDescent="0.25">
      <c r="A254" s="27"/>
      <c r="B254" s="27"/>
      <c r="C254" s="27"/>
      <c r="D254" s="563"/>
      <c r="E254" s="36"/>
      <c r="F254" s="27"/>
    </row>
    <row r="255" spans="1:6" x14ac:dyDescent="0.25">
      <c r="A255" s="27"/>
      <c r="B255" s="27"/>
      <c r="C255" s="27"/>
      <c r="D255" s="563"/>
      <c r="E255" s="36"/>
      <c r="F255" s="27"/>
    </row>
    <row r="256" spans="1:6" x14ac:dyDescent="0.25">
      <c r="A256" s="27"/>
      <c r="B256" s="27"/>
      <c r="C256" s="27"/>
      <c r="D256" s="563"/>
      <c r="E256" s="36"/>
      <c r="F256" s="27"/>
    </row>
    <row r="257" spans="1:6" x14ac:dyDescent="0.25">
      <c r="A257" s="27"/>
      <c r="B257" s="27"/>
      <c r="C257" s="27"/>
      <c r="D257" s="563"/>
      <c r="E257" s="36"/>
      <c r="F257" s="27"/>
    </row>
    <row r="258" spans="1:6" x14ac:dyDescent="0.25">
      <c r="A258" s="27"/>
      <c r="B258" s="27"/>
      <c r="C258" s="27"/>
      <c r="D258" s="563"/>
      <c r="E258" s="36"/>
      <c r="F258" s="27"/>
    </row>
    <row r="259" spans="1:6" x14ac:dyDescent="0.25">
      <c r="A259" s="27"/>
      <c r="B259" s="27"/>
      <c r="C259" s="27"/>
      <c r="D259" s="563"/>
      <c r="E259" s="36"/>
      <c r="F259" s="27"/>
    </row>
    <row r="260" spans="1:6" x14ac:dyDescent="0.25">
      <c r="A260" s="27"/>
      <c r="B260" s="27"/>
      <c r="C260" s="27"/>
      <c r="D260" s="563"/>
      <c r="E260" s="36"/>
      <c r="F260" s="27"/>
    </row>
    <row r="261" spans="1:6" x14ac:dyDescent="0.25">
      <c r="A261" s="27"/>
      <c r="B261" s="27"/>
      <c r="C261" s="27"/>
      <c r="D261" s="563"/>
      <c r="E261" s="36"/>
      <c r="F261" s="27"/>
    </row>
    <row r="262" spans="1:6" x14ac:dyDescent="0.25">
      <c r="A262" s="27"/>
      <c r="B262" s="27"/>
      <c r="C262" s="27"/>
      <c r="D262" s="563"/>
      <c r="E262" s="36"/>
      <c r="F262" s="27"/>
    </row>
    <row r="263" spans="1:6" x14ac:dyDescent="0.25">
      <c r="A263" s="27"/>
      <c r="B263" s="27"/>
      <c r="C263" s="27"/>
      <c r="D263" s="563"/>
      <c r="E263" s="36"/>
      <c r="F263" s="27"/>
    </row>
    <row r="264" spans="1:6" x14ac:dyDescent="0.25">
      <c r="A264" s="27"/>
      <c r="B264" s="27"/>
      <c r="C264" s="27"/>
      <c r="D264" s="563"/>
      <c r="E264" s="36"/>
      <c r="F264" s="27"/>
    </row>
    <row r="265" spans="1:6" x14ac:dyDescent="0.25">
      <c r="A265" s="27"/>
      <c r="B265" s="27"/>
      <c r="C265" s="27"/>
      <c r="D265" s="563"/>
      <c r="E265" s="36"/>
      <c r="F265" s="27"/>
    </row>
    <row r="266" spans="1:6" x14ac:dyDescent="0.25">
      <c r="A266" s="27"/>
      <c r="B266" s="27"/>
      <c r="C266" s="27"/>
      <c r="D266" s="563"/>
      <c r="E266" s="36"/>
      <c r="F266" s="27"/>
    </row>
    <row r="267" spans="1:6" x14ac:dyDescent="0.25">
      <c r="A267" s="27"/>
      <c r="B267" s="27"/>
      <c r="C267" s="27"/>
      <c r="D267" s="563"/>
      <c r="E267" s="36"/>
      <c r="F267" s="27"/>
    </row>
    <row r="268" spans="1:6" x14ac:dyDescent="0.25">
      <c r="A268" s="27"/>
      <c r="B268" s="27"/>
      <c r="C268" s="27"/>
      <c r="D268" s="563"/>
      <c r="E268" s="36"/>
      <c r="F268" s="27"/>
    </row>
    <row r="269" spans="1:6" x14ac:dyDescent="0.25">
      <c r="A269" s="27"/>
      <c r="B269" s="27"/>
      <c r="C269" s="27"/>
      <c r="D269" s="563"/>
      <c r="E269" s="36"/>
      <c r="F269" s="27"/>
    </row>
    <row r="270" spans="1:6" x14ac:dyDescent="0.25">
      <c r="A270" s="27"/>
      <c r="B270" s="27"/>
      <c r="C270" s="27"/>
      <c r="D270" s="563"/>
      <c r="E270" s="36"/>
      <c r="F270" s="27"/>
    </row>
    <row r="271" spans="1:6" x14ac:dyDescent="0.25">
      <c r="A271" s="27"/>
      <c r="B271" s="27"/>
      <c r="C271" s="27"/>
      <c r="D271" s="563"/>
      <c r="E271" s="36"/>
      <c r="F271" s="27"/>
    </row>
    <row r="272" spans="1:6" x14ac:dyDescent="0.25">
      <c r="A272" s="27"/>
      <c r="B272" s="27"/>
      <c r="C272" s="27"/>
      <c r="D272" s="563"/>
      <c r="E272" s="36"/>
      <c r="F272" s="27"/>
    </row>
    <row r="273" spans="1:6" x14ac:dyDescent="0.25">
      <c r="A273" s="27"/>
      <c r="B273" s="27"/>
      <c r="C273" s="27"/>
      <c r="D273" s="563"/>
      <c r="E273" s="36"/>
      <c r="F273" s="27"/>
    </row>
    <row r="274" spans="1:6" x14ac:dyDescent="0.25">
      <c r="A274" s="27"/>
      <c r="B274" s="27"/>
      <c r="C274" s="27"/>
      <c r="D274" s="563"/>
      <c r="E274" s="36"/>
      <c r="F274" s="27"/>
    </row>
    <row r="275" spans="1:6" x14ac:dyDescent="0.25">
      <c r="A275" s="27"/>
      <c r="B275" s="27"/>
      <c r="C275" s="27"/>
      <c r="D275" s="563"/>
      <c r="E275" s="36"/>
      <c r="F275" s="27"/>
    </row>
    <row r="276" spans="1:6" x14ac:dyDescent="0.25">
      <c r="A276" s="27"/>
      <c r="B276" s="27"/>
      <c r="C276" s="27"/>
      <c r="D276" s="563"/>
      <c r="E276" s="36"/>
      <c r="F276" s="27"/>
    </row>
    <row r="277" spans="1:6" x14ac:dyDescent="0.25">
      <c r="A277" s="27"/>
      <c r="B277" s="27"/>
      <c r="C277" s="27"/>
      <c r="D277" s="563"/>
      <c r="E277" s="36"/>
      <c r="F277" s="27"/>
    </row>
    <row r="278" spans="1:6" x14ac:dyDescent="0.25">
      <c r="A278" s="27"/>
      <c r="B278" s="27"/>
      <c r="C278" s="27"/>
      <c r="D278" s="563"/>
      <c r="E278" s="36"/>
      <c r="F278" s="27"/>
    </row>
    <row r="279" spans="1:6" x14ac:dyDescent="0.25">
      <c r="A279" s="27"/>
      <c r="B279" s="27"/>
      <c r="C279" s="27"/>
      <c r="D279" s="563"/>
      <c r="E279" s="36"/>
      <c r="F279" s="27"/>
    </row>
    <row r="280" spans="1:6" x14ac:dyDescent="0.25">
      <c r="A280" s="27"/>
      <c r="B280" s="27"/>
      <c r="C280" s="27"/>
      <c r="D280" s="563"/>
      <c r="E280" s="36"/>
      <c r="F280" s="27"/>
    </row>
    <row r="281" spans="1:6" x14ac:dyDescent="0.25">
      <c r="A281" s="27"/>
      <c r="B281" s="27"/>
      <c r="C281" s="27"/>
      <c r="D281" s="563"/>
      <c r="E281" s="36"/>
      <c r="F281" s="27"/>
    </row>
    <row r="282" spans="1:6" x14ac:dyDescent="0.25">
      <c r="A282" s="27"/>
      <c r="B282" s="27"/>
      <c r="C282" s="27"/>
      <c r="D282" s="563"/>
      <c r="E282" s="36"/>
      <c r="F282" s="27"/>
    </row>
    <row r="283" spans="1:6" x14ac:dyDescent="0.25">
      <c r="A283" s="27"/>
      <c r="B283" s="27"/>
      <c r="C283" s="27"/>
      <c r="D283" s="563"/>
      <c r="E283" s="36"/>
      <c r="F283" s="27"/>
    </row>
    <row r="284" spans="1:6" x14ac:dyDescent="0.25">
      <c r="A284" s="27"/>
      <c r="B284" s="27"/>
      <c r="C284" s="27"/>
      <c r="D284" s="563"/>
      <c r="E284" s="36"/>
      <c r="F284" s="27"/>
    </row>
    <row r="285" spans="1:6" x14ac:dyDescent="0.25">
      <c r="A285" s="27"/>
      <c r="B285" s="27"/>
      <c r="C285" s="27"/>
      <c r="D285" s="563"/>
      <c r="E285" s="36"/>
      <c r="F285" s="27"/>
    </row>
    <row r="286" spans="1:6" x14ac:dyDescent="0.25">
      <c r="A286" s="27"/>
      <c r="B286" s="27"/>
      <c r="C286" s="27"/>
      <c r="D286" s="563"/>
      <c r="E286" s="36"/>
      <c r="F286" s="27"/>
    </row>
    <row r="287" spans="1:6" x14ac:dyDescent="0.25">
      <c r="A287" s="27"/>
      <c r="B287" s="27"/>
      <c r="C287" s="27"/>
      <c r="D287" s="563"/>
      <c r="E287" s="36"/>
      <c r="F287" s="27"/>
    </row>
    <row r="288" spans="1:6" x14ac:dyDescent="0.25">
      <c r="A288" s="27"/>
      <c r="B288" s="27"/>
      <c r="C288" s="27"/>
      <c r="D288" s="563"/>
      <c r="E288" s="36"/>
      <c r="F288" s="27"/>
    </row>
    <row r="289" spans="1:6" x14ac:dyDescent="0.25">
      <c r="A289" s="27"/>
      <c r="B289" s="27"/>
      <c r="C289" s="27"/>
      <c r="D289" s="563"/>
      <c r="E289" s="36"/>
      <c r="F289" s="27"/>
    </row>
    <row r="290" spans="1:6" x14ac:dyDescent="0.25">
      <c r="A290" s="27"/>
      <c r="B290" s="27"/>
      <c r="C290" s="27"/>
      <c r="D290" s="563"/>
      <c r="E290" s="36"/>
      <c r="F290" s="27"/>
    </row>
    <row r="291" spans="1:6" x14ac:dyDescent="0.25">
      <c r="A291" s="27"/>
      <c r="B291" s="27"/>
      <c r="C291" s="27"/>
      <c r="D291" s="563"/>
      <c r="E291" s="36"/>
      <c r="F291" s="27"/>
    </row>
    <row r="292" spans="1:6" x14ac:dyDescent="0.25">
      <c r="A292" s="27"/>
      <c r="B292" s="27"/>
      <c r="C292" s="27"/>
      <c r="D292" s="563"/>
      <c r="E292" s="36"/>
      <c r="F292" s="27"/>
    </row>
    <row r="293" spans="1:6" x14ac:dyDescent="0.25">
      <c r="A293" s="27"/>
      <c r="B293" s="27"/>
      <c r="C293" s="27"/>
      <c r="D293" s="563"/>
      <c r="E293" s="36"/>
      <c r="F293" s="27"/>
    </row>
    <row r="294" spans="1:6" x14ac:dyDescent="0.25">
      <c r="A294" s="27"/>
      <c r="B294" s="27"/>
      <c r="C294" s="27"/>
      <c r="D294" s="563"/>
      <c r="E294" s="36"/>
      <c r="F294" s="27"/>
    </row>
    <row r="295" spans="1:6" x14ac:dyDescent="0.25">
      <c r="A295" s="27"/>
      <c r="B295" s="27"/>
      <c r="C295" s="27"/>
      <c r="D295" s="563"/>
      <c r="E295" s="36"/>
      <c r="F295" s="27"/>
    </row>
    <row r="296" spans="1:6" x14ac:dyDescent="0.25">
      <c r="A296" s="27"/>
      <c r="B296" s="27"/>
      <c r="C296" s="27"/>
      <c r="D296" s="563"/>
      <c r="E296" s="36"/>
      <c r="F296" s="27"/>
    </row>
    <row r="297" spans="1:6" x14ac:dyDescent="0.25">
      <c r="A297" s="27"/>
      <c r="B297" s="27"/>
      <c r="C297" s="27"/>
      <c r="D297" s="563"/>
      <c r="E297" s="36"/>
      <c r="F297" s="27"/>
    </row>
    <row r="298" spans="1:6" x14ac:dyDescent="0.25">
      <c r="A298" s="27"/>
      <c r="B298" s="27"/>
      <c r="C298" s="27"/>
      <c r="D298" s="563"/>
      <c r="E298" s="36"/>
      <c r="F298" s="27"/>
    </row>
    <row r="299" spans="1:6" x14ac:dyDescent="0.25">
      <c r="A299" s="27"/>
      <c r="B299" s="27"/>
      <c r="C299" s="27"/>
      <c r="D299" s="563"/>
      <c r="E299" s="36"/>
      <c r="F299" s="27"/>
    </row>
    <row r="300" spans="1:6" x14ac:dyDescent="0.25">
      <c r="A300" s="27"/>
      <c r="B300" s="27"/>
      <c r="C300" s="27"/>
      <c r="D300" s="563"/>
      <c r="E300" s="36"/>
      <c r="F300" s="27"/>
    </row>
    <row r="301" spans="1:6" x14ac:dyDescent="0.25">
      <c r="A301" s="27"/>
      <c r="B301" s="27"/>
      <c r="C301" s="27"/>
      <c r="D301" s="563"/>
      <c r="E301" s="36"/>
      <c r="F301" s="27"/>
    </row>
    <row r="302" spans="1:6" x14ac:dyDescent="0.25">
      <c r="A302" s="27"/>
      <c r="B302" s="27"/>
      <c r="C302" s="27"/>
      <c r="D302" s="563"/>
      <c r="E302" s="36"/>
      <c r="F302" s="27"/>
    </row>
    <row r="303" spans="1:6" x14ac:dyDescent="0.25">
      <c r="A303" s="27"/>
      <c r="B303" s="27"/>
      <c r="C303" s="27"/>
      <c r="D303" s="563"/>
      <c r="E303" s="36"/>
      <c r="F303" s="27"/>
    </row>
    <row r="304" spans="1:6" x14ac:dyDescent="0.25">
      <c r="A304" s="27"/>
      <c r="B304" s="27"/>
      <c r="C304" s="27"/>
      <c r="D304" s="563"/>
      <c r="E304" s="36"/>
      <c r="F304" s="27"/>
    </row>
    <row r="305" spans="1:6" x14ac:dyDescent="0.25">
      <c r="A305" s="27"/>
      <c r="B305" s="27"/>
      <c r="C305" s="27"/>
      <c r="D305" s="563"/>
      <c r="E305" s="36"/>
      <c r="F305" s="27"/>
    </row>
    <row r="306" spans="1:6" x14ac:dyDescent="0.25">
      <c r="A306" s="27"/>
      <c r="B306" s="27"/>
      <c r="C306" s="27"/>
      <c r="D306" s="563"/>
      <c r="E306" s="36"/>
      <c r="F306" s="27"/>
    </row>
    <row r="307" spans="1:6" x14ac:dyDescent="0.25">
      <c r="A307" s="27"/>
      <c r="B307" s="27"/>
      <c r="C307" s="27"/>
      <c r="D307" s="563"/>
      <c r="E307" s="36"/>
      <c r="F307" s="27"/>
    </row>
    <row r="308" spans="1:6" x14ac:dyDescent="0.25">
      <c r="A308" s="27"/>
      <c r="B308" s="27"/>
      <c r="C308" s="27"/>
      <c r="D308" s="563"/>
      <c r="E308" s="36"/>
      <c r="F308" s="27"/>
    </row>
    <row r="309" spans="1:6" x14ac:dyDescent="0.25">
      <c r="A309" s="27"/>
      <c r="B309" s="27"/>
      <c r="C309" s="27"/>
      <c r="D309" s="563"/>
      <c r="E309" s="36"/>
      <c r="F309" s="27"/>
    </row>
    <row r="310" spans="1:6" x14ac:dyDescent="0.25">
      <c r="A310" s="27"/>
      <c r="B310" s="27"/>
      <c r="C310" s="27"/>
      <c r="D310" s="563"/>
      <c r="E310" s="36"/>
      <c r="F310" s="27"/>
    </row>
    <row r="311" spans="1:6" x14ac:dyDescent="0.25">
      <c r="A311" s="27"/>
      <c r="B311" s="27"/>
      <c r="C311" s="27"/>
      <c r="D311" s="563"/>
      <c r="E311" s="36"/>
      <c r="F311" s="27"/>
    </row>
    <row r="312" spans="1:6" x14ac:dyDescent="0.25">
      <c r="A312" s="27"/>
      <c r="B312" s="27"/>
      <c r="C312" s="27"/>
      <c r="D312" s="563"/>
      <c r="E312" s="36"/>
      <c r="F312" s="27"/>
    </row>
    <row r="313" spans="1:6" x14ac:dyDescent="0.25">
      <c r="A313" s="27"/>
      <c r="B313" s="27"/>
      <c r="C313" s="27"/>
      <c r="D313" s="563"/>
      <c r="E313" s="36"/>
      <c r="F313" s="27"/>
    </row>
    <row r="314" spans="1:6" x14ac:dyDescent="0.25">
      <c r="A314" s="27"/>
      <c r="B314" s="27"/>
      <c r="C314" s="27"/>
      <c r="D314" s="563"/>
      <c r="E314" s="36"/>
      <c r="F314" s="27"/>
    </row>
    <row r="315" spans="1:6" x14ac:dyDescent="0.25">
      <c r="A315" s="27"/>
      <c r="B315" s="27"/>
      <c r="C315" s="27"/>
      <c r="D315" s="563"/>
      <c r="E315" s="36"/>
      <c r="F315" s="27"/>
    </row>
    <row r="316" spans="1:6" x14ac:dyDescent="0.25">
      <c r="A316" s="27"/>
      <c r="B316" s="27"/>
      <c r="C316" s="27"/>
      <c r="D316" s="563"/>
      <c r="E316" s="36"/>
      <c r="F316" s="27"/>
    </row>
    <row r="317" spans="1:6" x14ac:dyDescent="0.25">
      <c r="A317" s="27"/>
      <c r="B317" s="27"/>
      <c r="C317" s="27"/>
      <c r="D317" s="563"/>
      <c r="E317" s="36"/>
      <c r="F317" s="27"/>
    </row>
    <row r="318" spans="1:6" x14ac:dyDescent="0.25">
      <c r="A318" s="27"/>
      <c r="B318" s="27"/>
      <c r="C318" s="27"/>
      <c r="D318" s="563"/>
      <c r="E318" s="36"/>
      <c r="F318" s="27"/>
    </row>
    <row r="319" spans="1:6" x14ac:dyDescent="0.25">
      <c r="A319" s="27"/>
      <c r="B319" s="27"/>
      <c r="C319" s="27"/>
      <c r="D319" s="563"/>
      <c r="E319" s="36"/>
      <c r="F319" s="27"/>
    </row>
    <row r="320" spans="1:6" x14ac:dyDescent="0.25">
      <c r="A320" s="27"/>
      <c r="B320" s="27"/>
      <c r="C320" s="27"/>
      <c r="D320" s="563"/>
      <c r="E320" s="36"/>
      <c r="F320" s="27"/>
    </row>
    <row r="321" spans="1:6" x14ac:dyDescent="0.25">
      <c r="A321" s="27"/>
      <c r="B321" s="27"/>
      <c r="C321" s="27"/>
      <c r="D321" s="563"/>
      <c r="E321" s="36"/>
      <c r="F321" s="27"/>
    </row>
    <row r="322" spans="1:6" x14ac:dyDescent="0.25">
      <c r="A322" s="27"/>
      <c r="B322" s="27"/>
      <c r="C322" s="27"/>
      <c r="D322" s="563"/>
      <c r="E322" s="36"/>
      <c r="F322" s="27"/>
    </row>
    <row r="323" spans="1:6" x14ac:dyDescent="0.25">
      <c r="A323" s="27"/>
      <c r="B323" s="27"/>
      <c r="C323" s="27"/>
      <c r="D323" s="563"/>
      <c r="E323" s="36"/>
      <c r="F323" s="27"/>
    </row>
    <row r="324" spans="1:6" x14ac:dyDescent="0.25">
      <c r="A324" s="27"/>
      <c r="B324" s="27"/>
      <c r="C324" s="27"/>
      <c r="D324" s="563"/>
      <c r="E324" s="36"/>
      <c r="F324" s="27"/>
    </row>
    <row r="325" spans="1:6" x14ac:dyDescent="0.25">
      <c r="A325" s="27"/>
      <c r="B325" s="27"/>
      <c r="C325" s="27"/>
      <c r="D325" s="563"/>
      <c r="E325" s="36"/>
      <c r="F325" s="27"/>
    </row>
    <row r="326" spans="1:6" x14ac:dyDescent="0.25">
      <c r="A326" s="27"/>
      <c r="B326" s="27"/>
      <c r="C326" s="27"/>
      <c r="D326" s="563"/>
      <c r="E326" s="36"/>
      <c r="F326" s="27"/>
    </row>
    <row r="327" spans="1:6" x14ac:dyDescent="0.25">
      <c r="A327" s="27"/>
      <c r="B327" s="27"/>
      <c r="C327" s="27"/>
      <c r="D327" s="563"/>
      <c r="E327" s="36"/>
      <c r="F327" s="27"/>
    </row>
    <row r="328" spans="1:6" x14ac:dyDescent="0.25">
      <c r="A328" s="27"/>
      <c r="B328" s="27"/>
      <c r="C328" s="27"/>
      <c r="D328" s="563"/>
      <c r="E328" s="36"/>
      <c r="F328" s="27"/>
    </row>
    <row r="329" spans="1:6" x14ac:dyDescent="0.25">
      <c r="A329" s="27"/>
      <c r="B329" s="27"/>
      <c r="C329" s="27"/>
      <c r="D329" s="563"/>
      <c r="E329" s="36"/>
      <c r="F329" s="27"/>
    </row>
    <row r="330" spans="1:6" x14ac:dyDescent="0.25">
      <c r="A330" s="27"/>
      <c r="B330" s="27"/>
      <c r="C330" s="27"/>
      <c r="D330" s="563"/>
      <c r="E330" s="36"/>
      <c r="F330" s="27"/>
    </row>
    <row r="331" spans="1:6" x14ac:dyDescent="0.25">
      <c r="A331" s="27"/>
      <c r="B331" s="27"/>
      <c r="C331" s="27"/>
      <c r="D331" s="563"/>
      <c r="E331" s="36"/>
      <c r="F331" s="27"/>
    </row>
    <row r="332" spans="1:6" x14ac:dyDescent="0.25">
      <c r="A332" s="27"/>
      <c r="B332" s="27"/>
      <c r="C332" s="27"/>
      <c r="D332" s="563"/>
      <c r="E332" s="36"/>
      <c r="F332" s="27"/>
    </row>
    <row r="333" spans="1:6" x14ac:dyDescent="0.25">
      <c r="A333" s="27"/>
      <c r="B333" s="27"/>
      <c r="C333" s="27"/>
      <c r="D333" s="563"/>
      <c r="E333" s="36"/>
      <c r="F333" s="27"/>
    </row>
    <row r="334" spans="1:6" x14ac:dyDescent="0.25">
      <c r="A334" s="27"/>
      <c r="B334" s="27"/>
      <c r="C334" s="27"/>
      <c r="D334" s="563"/>
      <c r="E334" s="36"/>
      <c r="F334" s="27"/>
    </row>
    <row r="335" spans="1:6" x14ac:dyDescent="0.25">
      <c r="A335" s="27"/>
      <c r="B335" s="27"/>
      <c r="C335" s="27"/>
      <c r="D335" s="563"/>
      <c r="E335" s="36"/>
      <c r="F335" s="27"/>
    </row>
    <row r="336" spans="1:6" x14ac:dyDescent="0.25">
      <c r="A336" s="27"/>
      <c r="B336" s="27"/>
      <c r="C336" s="27"/>
      <c r="D336" s="563"/>
      <c r="E336" s="36"/>
      <c r="F336" s="27"/>
    </row>
    <row r="337" spans="1:6" x14ac:dyDescent="0.25">
      <c r="A337" s="27"/>
      <c r="B337" s="27"/>
      <c r="C337" s="27"/>
      <c r="D337" s="563"/>
      <c r="E337" s="36"/>
      <c r="F337" s="27"/>
    </row>
    <row r="338" spans="1:6" x14ac:dyDescent="0.25">
      <c r="A338" s="27"/>
      <c r="B338" s="27"/>
      <c r="C338" s="27"/>
      <c r="D338" s="563"/>
      <c r="E338" s="36"/>
      <c r="F338" s="27"/>
    </row>
    <row r="339" spans="1:6" x14ac:dyDescent="0.25">
      <c r="A339" s="27"/>
      <c r="B339" s="27"/>
      <c r="C339" s="27"/>
      <c r="D339" s="563"/>
      <c r="E339" s="36"/>
      <c r="F339" s="27"/>
    </row>
    <row r="340" spans="1:6" x14ac:dyDescent="0.25">
      <c r="A340" s="27"/>
      <c r="B340" s="27"/>
      <c r="C340" s="27"/>
      <c r="D340" s="563"/>
      <c r="E340" s="36"/>
      <c r="F340" s="27"/>
    </row>
    <row r="341" spans="1:6" x14ac:dyDescent="0.25">
      <c r="A341" s="27"/>
      <c r="B341" s="27"/>
      <c r="C341" s="27"/>
      <c r="D341" s="563"/>
      <c r="E341" s="36"/>
      <c r="F341" s="27"/>
    </row>
    <row r="342" spans="1:6" x14ac:dyDescent="0.25">
      <c r="A342" s="27"/>
      <c r="B342" s="27"/>
      <c r="C342" s="27"/>
      <c r="D342" s="563"/>
      <c r="E342" s="36"/>
      <c r="F342" s="27"/>
    </row>
    <row r="343" spans="1:6" x14ac:dyDescent="0.25">
      <c r="A343" s="27"/>
      <c r="B343" s="27"/>
      <c r="C343" s="27"/>
      <c r="D343" s="563"/>
      <c r="E343" s="36"/>
      <c r="F343" s="27"/>
    </row>
    <row r="344" spans="1:6" x14ac:dyDescent="0.25">
      <c r="A344" s="27"/>
      <c r="B344" s="27"/>
      <c r="C344" s="27"/>
      <c r="D344" s="563"/>
      <c r="E344" s="36"/>
      <c r="F344" s="27"/>
    </row>
    <row r="345" spans="1:6" x14ac:dyDescent="0.25">
      <c r="A345" s="27"/>
      <c r="B345" s="27"/>
      <c r="C345" s="27"/>
      <c r="D345" s="563"/>
      <c r="E345" s="36"/>
      <c r="F345" s="27"/>
    </row>
    <row r="346" spans="1:6" x14ac:dyDescent="0.25">
      <c r="A346" s="27"/>
      <c r="B346" s="27"/>
      <c r="C346" s="27"/>
      <c r="D346" s="563"/>
      <c r="E346" s="36"/>
      <c r="F346" s="27"/>
    </row>
    <row r="347" spans="1:6" x14ac:dyDescent="0.25">
      <c r="A347" s="27"/>
      <c r="B347" s="27"/>
      <c r="C347" s="27"/>
      <c r="D347" s="563"/>
      <c r="E347" s="36"/>
      <c r="F347" s="27"/>
    </row>
    <row r="348" spans="1:6" x14ac:dyDescent="0.25">
      <c r="A348" s="27"/>
      <c r="B348" s="27"/>
      <c r="C348" s="27"/>
      <c r="D348" s="563"/>
      <c r="E348" s="36"/>
      <c r="F348" s="27"/>
    </row>
    <row r="349" spans="1:6" x14ac:dyDescent="0.25">
      <c r="A349" s="27"/>
      <c r="B349" s="27"/>
      <c r="C349" s="27"/>
      <c r="D349" s="563"/>
      <c r="E349" s="36"/>
      <c r="F349" s="27"/>
    </row>
    <row r="350" spans="1:6" x14ac:dyDescent="0.25">
      <c r="A350" s="27"/>
      <c r="B350" s="27"/>
      <c r="C350" s="27"/>
      <c r="D350" s="563"/>
      <c r="E350" s="36"/>
      <c r="F350" s="27"/>
    </row>
    <row r="351" spans="1:6" x14ac:dyDescent="0.25">
      <c r="A351" s="27"/>
      <c r="B351" s="27"/>
      <c r="C351" s="27"/>
      <c r="D351" s="563"/>
      <c r="E351" s="36"/>
      <c r="F351" s="27"/>
    </row>
    <row r="352" spans="1:6" x14ac:dyDescent="0.25">
      <c r="A352" s="27"/>
      <c r="B352" s="27"/>
      <c r="C352" s="27"/>
      <c r="D352" s="563"/>
      <c r="E352" s="36"/>
      <c r="F352" s="27"/>
    </row>
    <row r="353" spans="1:6" x14ac:dyDescent="0.25">
      <c r="A353" s="27"/>
      <c r="B353" s="27"/>
      <c r="C353" s="27"/>
      <c r="D353" s="563"/>
      <c r="E353" s="36"/>
      <c r="F353" s="27"/>
    </row>
    <row r="354" spans="1:6" x14ac:dyDescent="0.25">
      <c r="A354" s="27"/>
      <c r="B354" s="27"/>
      <c r="C354" s="27"/>
      <c r="D354" s="563"/>
      <c r="E354" s="36"/>
      <c r="F354" s="27"/>
    </row>
    <row r="355" spans="1:6" x14ac:dyDescent="0.25">
      <c r="A355" s="27"/>
      <c r="B355" s="27"/>
      <c r="C355" s="27"/>
      <c r="D355" s="563"/>
      <c r="E355" s="36"/>
      <c r="F355" s="27"/>
    </row>
    <row r="356" spans="1:6" x14ac:dyDescent="0.25">
      <c r="A356" s="27"/>
      <c r="B356" s="27"/>
      <c r="C356" s="27"/>
      <c r="D356" s="563"/>
      <c r="E356" s="36"/>
      <c r="F356" s="27"/>
    </row>
    <row r="357" spans="1:6" x14ac:dyDescent="0.25">
      <c r="A357" s="27"/>
      <c r="B357" s="27"/>
      <c r="C357" s="27"/>
      <c r="D357" s="563"/>
      <c r="E357" s="36"/>
      <c r="F357" s="27"/>
    </row>
    <row r="358" spans="1:6" x14ac:dyDescent="0.25">
      <c r="A358" s="27"/>
      <c r="B358" s="27"/>
      <c r="C358" s="27"/>
      <c r="D358" s="563"/>
      <c r="E358" s="36"/>
      <c r="F358" s="27"/>
    </row>
    <row r="359" spans="1:6" x14ac:dyDescent="0.25">
      <c r="A359" s="27"/>
      <c r="B359" s="27"/>
      <c r="C359" s="27"/>
      <c r="D359" s="563"/>
      <c r="E359" s="36"/>
      <c r="F359" s="27"/>
    </row>
    <row r="360" spans="1:6" x14ac:dyDescent="0.25">
      <c r="A360" s="27"/>
      <c r="B360" s="27"/>
      <c r="C360" s="27"/>
      <c r="D360" s="563"/>
      <c r="E360" s="36"/>
      <c r="F360" s="27"/>
    </row>
    <row r="361" spans="1:6" x14ac:dyDescent="0.25">
      <c r="A361" s="27"/>
      <c r="B361" s="27"/>
      <c r="C361" s="27"/>
      <c r="D361" s="563"/>
      <c r="E361" s="36"/>
      <c r="F361" s="27"/>
    </row>
    <row r="362" spans="1:6" x14ac:dyDescent="0.25">
      <c r="A362" s="27"/>
      <c r="B362" s="27"/>
      <c r="C362" s="27"/>
      <c r="D362" s="563"/>
      <c r="E362" s="36"/>
      <c r="F362" s="27"/>
    </row>
    <row r="363" spans="1:6" x14ac:dyDescent="0.25">
      <c r="A363" s="27"/>
      <c r="B363" s="27"/>
      <c r="C363" s="27"/>
      <c r="D363" s="563"/>
      <c r="E363" s="36"/>
      <c r="F363" s="27"/>
    </row>
    <row r="364" spans="1:6" x14ac:dyDescent="0.25">
      <c r="A364" s="27"/>
      <c r="B364" s="27"/>
      <c r="C364" s="27"/>
      <c r="D364" s="563"/>
      <c r="E364" s="36"/>
      <c r="F364" s="27"/>
    </row>
    <row r="365" spans="1:6" x14ac:dyDescent="0.25">
      <c r="A365" s="27"/>
      <c r="B365" s="27"/>
      <c r="C365" s="27"/>
      <c r="D365" s="563"/>
      <c r="E365" s="36"/>
      <c r="F365" s="27"/>
    </row>
    <row r="366" spans="1:6" x14ac:dyDescent="0.25">
      <c r="A366" s="27"/>
      <c r="B366" s="27"/>
      <c r="C366" s="27"/>
      <c r="D366" s="563"/>
      <c r="E366" s="36"/>
      <c r="F366" s="27"/>
    </row>
    <row r="367" spans="1:6" x14ac:dyDescent="0.25">
      <c r="A367" s="27"/>
      <c r="B367" s="27"/>
      <c r="C367" s="27"/>
      <c r="D367" s="563"/>
      <c r="E367" s="36"/>
      <c r="F367" s="27"/>
    </row>
    <row r="368" spans="1:6" x14ac:dyDescent="0.25">
      <c r="A368" s="27"/>
      <c r="B368" s="27"/>
      <c r="C368" s="27"/>
      <c r="D368" s="563"/>
      <c r="E368" s="36"/>
      <c r="F368" s="27"/>
    </row>
    <row r="369" spans="1:6" x14ac:dyDescent="0.25">
      <c r="A369" s="27"/>
      <c r="B369" s="27"/>
      <c r="C369" s="27"/>
      <c r="D369" s="563"/>
      <c r="E369" s="36"/>
      <c r="F369" s="27"/>
    </row>
    <row r="370" spans="1:6" x14ac:dyDescent="0.25">
      <c r="A370" s="27"/>
      <c r="B370" s="27"/>
      <c r="C370" s="27"/>
      <c r="D370" s="563"/>
      <c r="E370" s="36"/>
      <c r="F370" s="27"/>
    </row>
    <row r="371" spans="1:6" x14ac:dyDescent="0.25">
      <c r="A371" s="27"/>
      <c r="B371" s="27"/>
      <c r="C371" s="27"/>
      <c r="D371" s="563"/>
      <c r="E371" s="36"/>
      <c r="F371" s="27"/>
    </row>
    <row r="372" spans="1:6" x14ac:dyDescent="0.25">
      <c r="A372" s="27"/>
      <c r="B372" s="27"/>
      <c r="C372" s="27"/>
      <c r="D372" s="563"/>
      <c r="E372" s="36"/>
      <c r="F372" s="27"/>
    </row>
    <row r="373" spans="1:6" x14ac:dyDescent="0.25">
      <c r="A373" s="27"/>
      <c r="B373" s="27"/>
      <c r="C373" s="27"/>
      <c r="D373" s="563"/>
      <c r="E373" s="36"/>
      <c r="F373" s="27"/>
    </row>
    <row r="374" spans="1:6" x14ac:dyDescent="0.25">
      <c r="A374" s="27"/>
      <c r="B374" s="27"/>
      <c r="C374" s="27"/>
      <c r="D374" s="563"/>
      <c r="E374" s="36"/>
      <c r="F374" s="27"/>
    </row>
    <row r="375" spans="1:6" x14ac:dyDescent="0.25">
      <c r="A375" s="27"/>
      <c r="B375" s="27"/>
      <c r="C375" s="27"/>
      <c r="D375" s="563"/>
      <c r="E375" s="36"/>
      <c r="F375" s="27"/>
    </row>
    <row r="376" spans="1:6" x14ac:dyDescent="0.25">
      <c r="A376" s="27"/>
      <c r="B376" s="27"/>
      <c r="C376" s="27"/>
      <c r="D376" s="563"/>
      <c r="E376" s="36"/>
      <c r="F376" s="27"/>
    </row>
    <row r="377" spans="1:6" x14ac:dyDescent="0.25">
      <c r="A377" s="27"/>
      <c r="B377" s="27"/>
      <c r="C377" s="27"/>
      <c r="D377" s="563"/>
      <c r="E377" s="36"/>
      <c r="F377" s="27"/>
    </row>
    <row r="378" spans="1:6" x14ac:dyDescent="0.25">
      <c r="A378" s="27"/>
      <c r="B378" s="27"/>
      <c r="C378" s="27"/>
      <c r="D378" s="563"/>
      <c r="E378" s="36"/>
      <c r="F378" s="27"/>
    </row>
    <row r="379" spans="1:6" x14ac:dyDescent="0.25">
      <c r="A379" s="27"/>
      <c r="B379" s="27"/>
      <c r="C379" s="27"/>
      <c r="D379" s="563"/>
      <c r="E379" s="36"/>
      <c r="F379" s="27"/>
    </row>
    <row r="380" spans="1:6" x14ac:dyDescent="0.25">
      <c r="A380" s="27"/>
      <c r="B380" s="27"/>
      <c r="C380" s="27"/>
      <c r="D380" s="563"/>
      <c r="E380" s="36"/>
      <c r="F380" s="27"/>
    </row>
    <row r="381" spans="1:6" x14ac:dyDescent="0.25">
      <c r="A381" s="27"/>
      <c r="B381" s="27"/>
      <c r="C381" s="27"/>
      <c r="D381" s="563"/>
      <c r="E381" s="36"/>
      <c r="F381" s="27"/>
    </row>
    <row r="382" spans="1:6" x14ac:dyDescent="0.25">
      <c r="A382" s="27"/>
      <c r="B382" s="27"/>
      <c r="C382" s="27"/>
      <c r="D382" s="563"/>
      <c r="E382" s="36"/>
      <c r="F382" s="27"/>
    </row>
    <row r="383" spans="1:6" x14ac:dyDescent="0.25">
      <c r="A383" s="27"/>
      <c r="B383" s="27"/>
      <c r="C383" s="27"/>
      <c r="D383" s="563"/>
      <c r="E383" s="36"/>
      <c r="F383" s="27"/>
    </row>
    <row r="384" spans="1:6" x14ac:dyDescent="0.25">
      <c r="A384" s="27"/>
      <c r="B384" s="27"/>
      <c r="C384" s="27"/>
      <c r="D384" s="563"/>
      <c r="E384" s="36"/>
      <c r="F384" s="27"/>
    </row>
    <row r="385" spans="1:6" x14ac:dyDescent="0.25">
      <c r="A385" s="27"/>
      <c r="B385" s="27"/>
      <c r="C385" s="27"/>
      <c r="D385" s="563"/>
      <c r="E385" s="36"/>
      <c r="F385" s="27"/>
    </row>
    <row r="386" spans="1:6" x14ac:dyDescent="0.25">
      <c r="A386" s="27"/>
      <c r="B386" s="27"/>
      <c r="C386" s="27"/>
      <c r="D386" s="563"/>
      <c r="E386" s="36"/>
      <c r="F386" s="27"/>
    </row>
    <row r="387" spans="1:6" x14ac:dyDescent="0.25">
      <c r="A387" s="27"/>
      <c r="B387" s="27"/>
      <c r="C387" s="27"/>
      <c r="D387" s="563"/>
      <c r="E387" s="36"/>
      <c r="F387" s="27"/>
    </row>
    <row r="388" spans="1:6" x14ac:dyDescent="0.25">
      <c r="A388" s="27"/>
      <c r="B388" s="27"/>
      <c r="C388" s="27"/>
      <c r="D388" s="563"/>
      <c r="E388" s="36"/>
      <c r="F388" s="27"/>
    </row>
    <row r="389" spans="1:6" x14ac:dyDescent="0.25">
      <c r="A389" s="27"/>
      <c r="B389" s="27"/>
      <c r="C389" s="27"/>
      <c r="D389" s="563"/>
      <c r="E389" s="36"/>
      <c r="F389" s="27"/>
    </row>
    <row r="390" spans="1:6" x14ac:dyDescent="0.25">
      <c r="A390" s="27"/>
      <c r="B390" s="27"/>
      <c r="C390" s="27"/>
      <c r="D390" s="563"/>
      <c r="E390" s="36"/>
      <c r="F390" s="27"/>
    </row>
    <row r="391" spans="1:6" x14ac:dyDescent="0.25">
      <c r="A391" s="27"/>
      <c r="B391" s="27"/>
      <c r="C391" s="27"/>
      <c r="D391" s="563"/>
      <c r="E391" s="36"/>
      <c r="F391" s="27"/>
    </row>
    <row r="392" spans="1:6" x14ac:dyDescent="0.25">
      <c r="A392" s="27"/>
      <c r="B392" s="27"/>
      <c r="C392" s="27"/>
      <c r="D392" s="563"/>
      <c r="E392" s="36"/>
      <c r="F392" s="27"/>
    </row>
    <row r="393" spans="1:6" x14ac:dyDescent="0.25">
      <c r="A393" s="27"/>
      <c r="B393" s="27"/>
      <c r="C393" s="27"/>
      <c r="D393" s="563"/>
      <c r="E393" s="36"/>
      <c r="F393" s="27"/>
    </row>
    <row r="394" spans="1:6" x14ac:dyDescent="0.25">
      <c r="A394" s="27"/>
      <c r="B394" s="27"/>
      <c r="C394" s="27"/>
      <c r="D394" s="563"/>
      <c r="E394" s="36"/>
      <c r="F394" s="27"/>
    </row>
    <row r="395" spans="1:6" x14ac:dyDescent="0.25">
      <c r="A395" s="27"/>
      <c r="B395" s="27"/>
      <c r="C395" s="27"/>
      <c r="D395" s="563"/>
      <c r="E395" s="36"/>
      <c r="F395" s="27"/>
    </row>
    <row r="396" spans="1:6" x14ac:dyDescent="0.25">
      <c r="A396" s="27"/>
      <c r="B396" s="27"/>
      <c r="C396" s="27"/>
      <c r="D396" s="563"/>
      <c r="E396" s="36"/>
      <c r="F396" s="27"/>
    </row>
    <row r="397" spans="1:6" x14ac:dyDescent="0.25">
      <c r="A397" s="27"/>
      <c r="B397" s="27"/>
      <c r="C397" s="27"/>
      <c r="D397" s="563"/>
      <c r="E397" s="36"/>
      <c r="F397" s="27"/>
    </row>
    <row r="398" spans="1:6" x14ac:dyDescent="0.25">
      <c r="A398" s="27"/>
      <c r="B398" s="27"/>
      <c r="C398" s="27"/>
      <c r="D398" s="563"/>
      <c r="E398" s="36"/>
      <c r="F398" s="27"/>
    </row>
    <row r="399" spans="1:6" x14ac:dyDescent="0.25">
      <c r="A399" s="27"/>
      <c r="B399" s="27"/>
      <c r="C399" s="27"/>
      <c r="D399" s="563"/>
      <c r="E399" s="36"/>
      <c r="F399" s="27"/>
    </row>
    <row r="400" spans="1:6" x14ac:dyDescent="0.25">
      <c r="A400" s="27"/>
      <c r="B400" s="27"/>
      <c r="C400" s="27"/>
      <c r="D400" s="563"/>
      <c r="E400" s="36"/>
      <c r="F400" s="27"/>
    </row>
    <row r="401" spans="1:6" x14ac:dyDescent="0.25">
      <c r="A401" s="27"/>
      <c r="B401" s="27"/>
      <c r="C401" s="27"/>
      <c r="D401" s="563"/>
      <c r="E401" s="36"/>
      <c r="F401" s="27"/>
    </row>
    <row r="402" spans="1:6" x14ac:dyDescent="0.25">
      <c r="A402" s="27"/>
      <c r="B402" s="27"/>
      <c r="C402" s="27"/>
      <c r="D402" s="563"/>
      <c r="E402" s="36"/>
      <c r="F402" s="27"/>
    </row>
    <row r="403" spans="1:6" x14ac:dyDescent="0.25">
      <c r="A403" s="27"/>
      <c r="B403" s="27"/>
      <c r="C403" s="27"/>
      <c r="D403" s="563"/>
      <c r="E403" s="36"/>
      <c r="F403" s="27"/>
    </row>
    <row r="404" spans="1:6" x14ac:dyDescent="0.25">
      <c r="A404" s="27"/>
      <c r="B404" s="27"/>
      <c r="C404" s="27"/>
      <c r="D404" s="563"/>
      <c r="E404" s="36"/>
      <c r="F404" s="27"/>
    </row>
    <row r="405" spans="1:6" x14ac:dyDescent="0.25">
      <c r="A405" s="27"/>
      <c r="B405" s="27"/>
      <c r="C405" s="27"/>
      <c r="D405" s="563"/>
      <c r="E405" s="36"/>
      <c r="F405" s="27"/>
    </row>
    <row r="406" spans="1:6" x14ac:dyDescent="0.25">
      <c r="A406" s="27"/>
      <c r="B406" s="27"/>
      <c r="C406" s="27"/>
      <c r="D406" s="563"/>
      <c r="E406" s="36"/>
      <c r="F406" s="27"/>
    </row>
    <row r="407" spans="1:6" x14ac:dyDescent="0.25">
      <c r="A407" s="27"/>
      <c r="B407" s="27"/>
      <c r="C407" s="27"/>
      <c r="D407" s="563"/>
      <c r="E407" s="36"/>
      <c r="F407" s="27"/>
    </row>
    <row r="408" spans="1:6" x14ac:dyDescent="0.25">
      <c r="A408" s="27"/>
      <c r="B408" s="27"/>
      <c r="C408" s="27"/>
      <c r="D408" s="563"/>
      <c r="E408" s="36"/>
      <c r="F408" s="27"/>
    </row>
    <row r="409" spans="1:6" x14ac:dyDescent="0.25">
      <c r="A409" s="27"/>
      <c r="B409" s="27"/>
      <c r="C409" s="27"/>
      <c r="D409" s="563"/>
      <c r="E409" s="36"/>
      <c r="F409" s="27"/>
    </row>
    <row r="410" spans="1:6" x14ac:dyDescent="0.25">
      <c r="A410" s="27"/>
      <c r="B410" s="27"/>
      <c r="C410" s="27"/>
      <c r="D410" s="563"/>
      <c r="E410" s="36"/>
      <c r="F410" s="27"/>
    </row>
    <row r="411" spans="1:6" x14ac:dyDescent="0.25">
      <c r="A411" s="27"/>
      <c r="B411" s="27"/>
      <c r="C411" s="27"/>
      <c r="D411" s="563"/>
      <c r="E411" s="36"/>
      <c r="F411" s="27"/>
    </row>
    <row r="412" spans="1:6" x14ac:dyDescent="0.25">
      <c r="A412" s="27"/>
      <c r="B412" s="27"/>
      <c r="C412" s="27"/>
      <c r="D412" s="563"/>
      <c r="E412" s="36"/>
      <c r="F412" s="27"/>
    </row>
    <row r="413" spans="1:6" x14ac:dyDescent="0.25">
      <c r="A413" s="27"/>
      <c r="B413" s="27"/>
      <c r="C413" s="27"/>
      <c r="D413" s="563"/>
      <c r="E413" s="36"/>
      <c r="F413" s="27"/>
    </row>
    <row r="414" spans="1:6" x14ac:dyDescent="0.25">
      <c r="A414" s="27"/>
      <c r="B414" s="27"/>
      <c r="C414" s="27"/>
      <c r="D414" s="563"/>
      <c r="E414" s="36"/>
      <c r="F414" s="27"/>
    </row>
    <row r="415" spans="1:6" x14ac:dyDescent="0.25">
      <c r="A415" s="27"/>
      <c r="B415" s="27"/>
      <c r="C415" s="27"/>
      <c r="D415" s="563"/>
      <c r="E415" s="36"/>
      <c r="F415" s="27"/>
    </row>
    <row r="416" spans="1:6" x14ac:dyDescent="0.25">
      <c r="A416" s="27"/>
      <c r="B416" s="27"/>
      <c r="C416" s="27"/>
      <c r="D416" s="563"/>
      <c r="E416" s="36"/>
      <c r="F416" s="27"/>
    </row>
    <row r="417" spans="1:6" x14ac:dyDescent="0.25">
      <c r="A417" s="27"/>
      <c r="B417" s="27"/>
      <c r="C417" s="27"/>
      <c r="D417" s="563"/>
      <c r="E417" s="36"/>
      <c r="F417" s="27"/>
    </row>
    <row r="418" spans="1:6" x14ac:dyDescent="0.25">
      <c r="A418" s="27"/>
      <c r="B418" s="27"/>
      <c r="C418" s="27"/>
      <c r="D418" s="563"/>
      <c r="E418" s="36"/>
      <c r="F418" s="27"/>
    </row>
    <row r="419" spans="1:6" x14ac:dyDescent="0.25">
      <c r="A419" s="27"/>
      <c r="B419" s="27"/>
      <c r="C419" s="27"/>
      <c r="D419" s="563"/>
      <c r="E419" s="36"/>
      <c r="F419" s="27"/>
    </row>
    <row r="420" spans="1:6" x14ac:dyDescent="0.25">
      <c r="A420" s="27"/>
      <c r="B420" s="27"/>
      <c r="C420" s="27"/>
      <c r="D420" s="563"/>
      <c r="E420" s="36"/>
      <c r="F420" s="27"/>
    </row>
    <row r="421" spans="1:6" x14ac:dyDescent="0.25">
      <c r="A421" s="27"/>
      <c r="B421" s="27"/>
      <c r="C421" s="27"/>
      <c r="D421" s="563"/>
      <c r="E421" s="36"/>
      <c r="F421" s="27"/>
    </row>
    <row r="422" spans="1:6" x14ac:dyDescent="0.25">
      <c r="A422" s="27"/>
      <c r="B422" s="27"/>
      <c r="C422" s="27"/>
      <c r="D422" s="563"/>
      <c r="E422" s="36"/>
      <c r="F422" s="27"/>
    </row>
    <row r="423" spans="1:6" x14ac:dyDescent="0.25">
      <c r="A423" s="27"/>
      <c r="B423" s="27"/>
      <c r="C423" s="27"/>
      <c r="D423" s="563"/>
      <c r="E423" s="36"/>
      <c r="F423" s="27"/>
    </row>
    <row r="424" spans="1:6" x14ac:dyDescent="0.25">
      <c r="A424" s="27"/>
      <c r="B424" s="27"/>
      <c r="C424" s="27"/>
      <c r="D424" s="563"/>
      <c r="E424" s="36"/>
      <c r="F424" s="27"/>
    </row>
    <row r="425" spans="1:6" x14ac:dyDescent="0.25">
      <c r="A425" s="27"/>
      <c r="B425" s="27"/>
      <c r="C425" s="27"/>
      <c r="D425" s="563"/>
      <c r="E425" s="36"/>
      <c r="F425" s="27"/>
    </row>
    <row r="426" spans="1:6" x14ac:dyDescent="0.25">
      <c r="A426" s="27"/>
      <c r="B426" s="27"/>
      <c r="C426" s="27"/>
      <c r="D426" s="563"/>
      <c r="E426" s="36"/>
      <c r="F426" s="27"/>
    </row>
    <row r="427" spans="1:6" x14ac:dyDescent="0.25">
      <c r="A427" s="27"/>
      <c r="B427" s="27"/>
      <c r="C427" s="27"/>
      <c r="D427" s="563"/>
      <c r="E427" s="36"/>
      <c r="F427" s="27"/>
    </row>
    <row r="428" spans="1:6" x14ac:dyDescent="0.25">
      <c r="A428" s="27"/>
      <c r="B428" s="27"/>
      <c r="C428" s="27"/>
      <c r="D428" s="563"/>
      <c r="E428" s="36"/>
      <c r="F428" s="27"/>
    </row>
    <row r="429" spans="1:6" x14ac:dyDescent="0.25">
      <c r="A429" s="27"/>
      <c r="B429" s="27"/>
      <c r="C429" s="27"/>
      <c r="D429" s="563"/>
      <c r="E429" s="36"/>
      <c r="F429" s="27"/>
    </row>
    <row r="430" spans="1:6" x14ac:dyDescent="0.25">
      <c r="A430" s="27"/>
      <c r="B430" s="27"/>
      <c r="C430" s="27"/>
      <c r="D430" s="563"/>
      <c r="E430" s="36"/>
      <c r="F430" s="27"/>
    </row>
    <row r="431" spans="1:6" x14ac:dyDescent="0.25">
      <c r="A431" s="27"/>
      <c r="B431" s="27"/>
      <c r="C431" s="27"/>
      <c r="D431" s="563"/>
      <c r="E431" s="36"/>
      <c r="F431" s="27"/>
    </row>
    <row r="432" spans="1:6" x14ac:dyDescent="0.25">
      <c r="A432" s="27"/>
      <c r="B432" s="27"/>
      <c r="C432" s="27"/>
      <c r="D432" s="563"/>
      <c r="E432" s="36"/>
      <c r="F432" s="27"/>
    </row>
    <row r="433" spans="1:6" x14ac:dyDescent="0.25">
      <c r="A433" s="27"/>
      <c r="B433" s="27"/>
      <c r="C433" s="27"/>
      <c r="D433" s="563"/>
      <c r="E433" s="36"/>
      <c r="F433" s="27"/>
    </row>
    <row r="434" spans="1:6" x14ac:dyDescent="0.25">
      <c r="A434" s="27"/>
      <c r="B434" s="27"/>
      <c r="C434" s="27"/>
      <c r="D434" s="563"/>
      <c r="E434" s="36"/>
      <c r="F434" s="27"/>
    </row>
    <row r="435" spans="1:6" x14ac:dyDescent="0.25">
      <c r="A435" s="27"/>
      <c r="B435" s="27"/>
      <c r="C435" s="27"/>
      <c r="D435" s="563"/>
      <c r="E435" s="36"/>
      <c r="F435" s="27"/>
    </row>
    <row r="436" spans="1:6" x14ac:dyDescent="0.25">
      <c r="A436" s="27"/>
      <c r="B436" s="27"/>
      <c r="C436" s="27"/>
      <c r="D436" s="563"/>
      <c r="E436" s="36"/>
      <c r="F436" s="27"/>
    </row>
    <row r="437" spans="1:6" x14ac:dyDescent="0.25">
      <c r="A437" s="27"/>
      <c r="B437" s="27"/>
      <c r="C437" s="27"/>
      <c r="D437" s="563"/>
      <c r="E437" s="36"/>
      <c r="F437" s="27"/>
    </row>
    <row r="438" spans="1:6" x14ac:dyDescent="0.25">
      <c r="A438" s="27"/>
      <c r="B438" s="27"/>
      <c r="C438" s="27"/>
      <c r="D438" s="563"/>
      <c r="E438" s="36"/>
      <c r="F438" s="27"/>
    </row>
    <row r="439" spans="1:6" x14ac:dyDescent="0.25">
      <c r="A439" s="27"/>
      <c r="B439" s="27"/>
      <c r="C439" s="27"/>
      <c r="D439" s="563"/>
      <c r="E439" s="36"/>
      <c r="F439" s="27"/>
    </row>
    <row r="440" spans="1:6" x14ac:dyDescent="0.25">
      <c r="A440" s="27"/>
      <c r="B440" s="27"/>
      <c r="C440" s="27"/>
      <c r="D440" s="563"/>
      <c r="E440" s="36"/>
      <c r="F440" s="27"/>
    </row>
    <row r="441" spans="1:6" x14ac:dyDescent="0.25">
      <c r="A441" s="27"/>
      <c r="B441" s="27"/>
      <c r="C441" s="27"/>
      <c r="D441" s="563"/>
      <c r="E441" s="36"/>
      <c r="F441" s="27"/>
    </row>
    <row r="442" spans="1:6" x14ac:dyDescent="0.25">
      <c r="A442" s="27"/>
      <c r="B442" s="27"/>
      <c r="C442" s="27"/>
      <c r="D442" s="563"/>
      <c r="E442" s="36"/>
      <c r="F442" s="27"/>
    </row>
    <row r="443" spans="1:6" x14ac:dyDescent="0.25">
      <c r="A443" s="27"/>
      <c r="B443" s="27"/>
      <c r="C443" s="27"/>
      <c r="D443" s="563"/>
      <c r="E443" s="36"/>
      <c r="F443" s="27"/>
    </row>
    <row r="444" spans="1:6" x14ac:dyDescent="0.25">
      <c r="A444" s="27"/>
      <c r="B444" s="27"/>
      <c r="C444" s="27"/>
      <c r="D444" s="563"/>
      <c r="E444" s="36"/>
      <c r="F444" s="27"/>
    </row>
    <row r="445" spans="1:6" x14ac:dyDescent="0.25">
      <c r="A445" s="27"/>
      <c r="B445" s="27"/>
      <c r="C445" s="27"/>
      <c r="D445" s="563"/>
      <c r="E445" s="36"/>
      <c r="F445" s="27"/>
    </row>
    <row r="446" spans="1:6" x14ac:dyDescent="0.25">
      <c r="A446" s="27"/>
      <c r="B446" s="27"/>
      <c r="C446" s="27"/>
      <c r="D446" s="563"/>
      <c r="E446" s="36"/>
      <c r="F446" s="27"/>
    </row>
    <row r="447" spans="1:6" x14ac:dyDescent="0.25">
      <c r="A447" s="27"/>
      <c r="B447" s="27"/>
      <c r="C447" s="27"/>
      <c r="D447" s="563"/>
      <c r="E447" s="36"/>
      <c r="F447" s="27"/>
    </row>
    <row r="448" spans="1:6" x14ac:dyDescent="0.25">
      <c r="A448" s="27"/>
      <c r="B448" s="27"/>
      <c r="C448" s="27"/>
      <c r="D448" s="563"/>
      <c r="E448" s="36"/>
      <c r="F448" s="27"/>
    </row>
    <row r="449" spans="1:6" x14ac:dyDescent="0.25">
      <c r="A449" s="27"/>
      <c r="B449" s="27"/>
      <c r="C449" s="27"/>
      <c r="D449" s="563"/>
      <c r="E449" s="36"/>
      <c r="F449" s="27"/>
    </row>
    <row r="450" spans="1:6" x14ac:dyDescent="0.25">
      <c r="A450" s="27"/>
      <c r="B450" s="27"/>
      <c r="C450" s="27"/>
      <c r="D450" s="563"/>
      <c r="E450" s="36"/>
      <c r="F450" s="27"/>
    </row>
    <row r="451" spans="1:6" x14ac:dyDescent="0.25">
      <c r="A451" s="27"/>
      <c r="B451" s="27"/>
      <c r="C451" s="27"/>
      <c r="D451" s="563"/>
      <c r="E451" s="36"/>
      <c r="F451" s="27"/>
    </row>
    <row r="452" spans="1:6" x14ac:dyDescent="0.25">
      <c r="A452" s="27"/>
      <c r="B452" s="27"/>
      <c r="C452" s="27"/>
      <c r="D452" s="563"/>
      <c r="E452" s="36"/>
      <c r="F452" s="27"/>
    </row>
    <row r="453" spans="1:6" x14ac:dyDescent="0.25">
      <c r="A453" s="27"/>
      <c r="B453" s="27"/>
      <c r="C453" s="27"/>
      <c r="D453" s="563"/>
      <c r="E453" s="36"/>
      <c r="F453" s="27"/>
    </row>
    <row r="454" spans="1:6" x14ac:dyDescent="0.25">
      <c r="A454" s="27"/>
      <c r="B454" s="27"/>
      <c r="C454" s="27"/>
      <c r="D454" s="563"/>
      <c r="E454" s="36"/>
      <c r="F454" s="27"/>
    </row>
    <row r="455" spans="1:6" x14ac:dyDescent="0.25">
      <c r="A455" s="27"/>
      <c r="B455" s="27"/>
      <c r="C455" s="27"/>
      <c r="D455" s="563"/>
      <c r="E455" s="36"/>
      <c r="F455" s="27"/>
    </row>
    <row r="456" spans="1:6" x14ac:dyDescent="0.25">
      <c r="A456" s="27"/>
      <c r="B456" s="27"/>
      <c r="C456" s="27"/>
      <c r="D456" s="563"/>
      <c r="E456" s="36"/>
      <c r="F456" s="27"/>
    </row>
    <row r="457" spans="1:6" x14ac:dyDescent="0.25">
      <c r="A457" s="27"/>
      <c r="B457" s="27"/>
      <c r="C457" s="27"/>
      <c r="D457" s="563"/>
      <c r="E457" s="36"/>
      <c r="F457" s="27"/>
    </row>
    <row r="458" spans="1:6" x14ac:dyDescent="0.25">
      <c r="A458" s="27"/>
      <c r="B458" s="27"/>
      <c r="C458" s="27"/>
      <c r="D458" s="563"/>
      <c r="E458" s="36"/>
      <c r="F458" s="27"/>
    </row>
    <row r="459" spans="1:6" x14ac:dyDescent="0.25">
      <c r="A459" s="27"/>
      <c r="B459" s="27"/>
      <c r="C459" s="27"/>
      <c r="D459" s="563"/>
      <c r="E459" s="36"/>
      <c r="F459" s="27"/>
    </row>
    <row r="460" spans="1:6" x14ac:dyDescent="0.25">
      <c r="A460" s="27"/>
      <c r="B460" s="27"/>
      <c r="C460" s="27"/>
      <c r="D460" s="563"/>
      <c r="E460" s="36"/>
      <c r="F460" s="27"/>
    </row>
    <row r="461" spans="1:6" x14ac:dyDescent="0.25">
      <c r="A461" s="27"/>
      <c r="B461" s="27"/>
      <c r="C461" s="27"/>
      <c r="D461" s="563"/>
      <c r="E461" s="36"/>
      <c r="F461" s="27"/>
    </row>
    <row r="462" spans="1:6" x14ac:dyDescent="0.25">
      <c r="A462" s="27"/>
      <c r="B462" s="27"/>
      <c r="C462" s="27"/>
      <c r="D462" s="563"/>
      <c r="E462" s="36"/>
      <c r="F462" s="27"/>
    </row>
    <row r="463" spans="1:6" x14ac:dyDescent="0.25">
      <c r="A463" s="27"/>
      <c r="B463" s="27"/>
      <c r="C463" s="27"/>
      <c r="D463" s="563"/>
      <c r="E463" s="36"/>
      <c r="F463" s="27"/>
    </row>
    <row r="464" spans="1:6" x14ac:dyDescent="0.25">
      <c r="A464" s="27"/>
      <c r="B464" s="27"/>
      <c r="C464" s="27"/>
      <c r="D464" s="563"/>
      <c r="E464" s="36"/>
      <c r="F464" s="27"/>
    </row>
    <row r="465" spans="1:6" x14ac:dyDescent="0.25">
      <c r="A465" s="27"/>
      <c r="B465" s="27"/>
      <c r="C465" s="27"/>
      <c r="D465" s="563"/>
      <c r="E465" s="36"/>
      <c r="F465" s="27"/>
    </row>
    <row r="466" spans="1:6" x14ac:dyDescent="0.25">
      <c r="A466" s="27"/>
      <c r="B466" s="27"/>
      <c r="C466" s="27"/>
      <c r="D466" s="563"/>
      <c r="E466" s="36"/>
      <c r="F466" s="27"/>
    </row>
    <row r="467" spans="1:6" x14ac:dyDescent="0.25">
      <c r="A467" s="27"/>
      <c r="B467" s="27"/>
      <c r="C467" s="27"/>
      <c r="D467" s="563"/>
      <c r="E467" s="36"/>
      <c r="F467" s="27"/>
    </row>
    <row r="468" spans="1:6" x14ac:dyDescent="0.25">
      <c r="A468" s="27"/>
      <c r="B468" s="27"/>
      <c r="C468" s="27"/>
      <c r="D468" s="563"/>
      <c r="E468" s="36"/>
      <c r="F468" s="27"/>
    </row>
    <row r="469" spans="1:6" x14ac:dyDescent="0.25">
      <c r="A469" s="27"/>
      <c r="B469" s="27"/>
      <c r="C469" s="27"/>
      <c r="D469" s="563"/>
      <c r="E469" s="36"/>
      <c r="F469" s="27"/>
    </row>
    <row r="470" spans="1:6" x14ac:dyDescent="0.25">
      <c r="A470" s="27"/>
      <c r="B470" s="27"/>
      <c r="C470" s="27"/>
      <c r="D470" s="563"/>
      <c r="E470" s="36"/>
      <c r="F470" s="27"/>
    </row>
    <row r="471" spans="1:6" x14ac:dyDescent="0.25">
      <c r="A471" s="27"/>
      <c r="B471" s="27"/>
      <c r="C471" s="27"/>
      <c r="D471" s="563"/>
      <c r="E471" s="36"/>
      <c r="F471" s="27"/>
    </row>
    <row r="472" spans="1:6" x14ac:dyDescent="0.25">
      <c r="A472" s="27"/>
      <c r="B472" s="27"/>
      <c r="C472" s="27"/>
      <c r="D472" s="563"/>
      <c r="E472" s="36"/>
      <c r="F472" s="27"/>
    </row>
    <row r="473" spans="1:6" x14ac:dyDescent="0.25">
      <c r="A473" s="27"/>
      <c r="B473" s="27"/>
      <c r="C473" s="27"/>
      <c r="D473" s="563"/>
      <c r="E473" s="36"/>
      <c r="F473" s="27"/>
    </row>
    <row r="474" spans="1:6" x14ac:dyDescent="0.25">
      <c r="A474" s="27"/>
      <c r="B474" s="27"/>
      <c r="C474" s="27"/>
      <c r="D474" s="563"/>
      <c r="E474" s="36"/>
      <c r="F474" s="27"/>
    </row>
    <row r="475" spans="1:6" x14ac:dyDescent="0.25">
      <c r="A475" s="27"/>
      <c r="B475" s="27"/>
      <c r="C475" s="27"/>
      <c r="D475" s="563"/>
      <c r="E475" s="36"/>
      <c r="F475" s="27"/>
    </row>
    <row r="476" spans="1:6" x14ac:dyDescent="0.25">
      <c r="A476" s="27"/>
      <c r="B476" s="27"/>
      <c r="C476" s="27"/>
      <c r="D476" s="563"/>
      <c r="E476" s="36"/>
      <c r="F476" s="27"/>
    </row>
    <row r="477" spans="1:6" x14ac:dyDescent="0.25">
      <c r="A477" s="27"/>
      <c r="B477" s="27"/>
      <c r="C477" s="27"/>
      <c r="D477" s="563"/>
      <c r="E477" s="36"/>
      <c r="F477" s="27"/>
    </row>
    <row r="478" spans="1:6" x14ac:dyDescent="0.25">
      <c r="A478" s="27"/>
      <c r="B478" s="27"/>
      <c r="C478" s="27"/>
      <c r="D478" s="563"/>
      <c r="E478" s="36"/>
      <c r="F478" s="27"/>
    </row>
    <row r="479" spans="1:6" x14ac:dyDescent="0.25">
      <c r="A479" s="27"/>
      <c r="B479" s="27"/>
      <c r="C479" s="27"/>
      <c r="D479" s="563"/>
      <c r="E479" s="36"/>
      <c r="F479" s="27"/>
    </row>
    <row r="480" spans="1:6" x14ac:dyDescent="0.25">
      <c r="A480" s="27"/>
      <c r="B480" s="27"/>
      <c r="C480" s="27"/>
      <c r="D480" s="563"/>
      <c r="E480" s="36"/>
      <c r="F480" s="27"/>
    </row>
    <row r="481" spans="1:6" x14ac:dyDescent="0.25">
      <c r="A481" s="27"/>
      <c r="B481" s="27"/>
      <c r="C481" s="27"/>
      <c r="D481" s="563"/>
      <c r="E481" s="36"/>
      <c r="F481" s="27"/>
    </row>
    <row r="482" spans="1:6" x14ac:dyDescent="0.25">
      <c r="A482" s="27"/>
      <c r="B482" s="27"/>
      <c r="C482" s="27"/>
      <c r="D482" s="563"/>
      <c r="E482" s="36"/>
      <c r="F482" s="27"/>
    </row>
    <row r="483" spans="1:6" x14ac:dyDescent="0.25">
      <c r="A483" s="27"/>
      <c r="B483" s="27"/>
      <c r="C483" s="27"/>
      <c r="D483" s="563"/>
      <c r="E483" s="36"/>
      <c r="F483" s="27"/>
    </row>
    <row r="484" spans="1:6" x14ac:dyDescent="0.25">
      <c r="A484" s="27"/>
      <c r="B484" s="27"/>
      <c r="C484" s="27"/>
      <c r="D484" s="563"/>
      <c r="E484" s="36"/>
      <c r="F484" s="27"/>
    </row>
    <row r="485" spans="1:6" x14ac:dyDescent="0.25">
      <c r="A485" s="27"/>
      <c r="B485" s="27"/>
      <c r="C485" s="27"/>
      <c r="D485" s="563"/>
      <c r="E485" s="36"/>
      <c r="F485" s="27"/>
    </row>
    <row r="486" spans="1:6" x14ac:dyDescent="0.25">
      <c r="A486" s="27"/>
      <c r="B486" s="27"/>
      <c r="C486" s="27"/>
      <c r="D486" s="563"/>
      <c r="E486" s="36"/>
      <c r="F486" s="27"/>
    </row>
    <row r="487" spans="1:6" x14ac:dyDescent="0.25">
      <c r="A487" s="27"/>
      <c r="B487" s="27"/>
      <c r="C487" s="27"/>
      <c r="D487" s="563"/>
      <c r="E487" s="36"/>
      <c r="F487" s="27"/>
    </row>
    <row r="488" spans="1:6" x14ac:dyDescent="0.25">
      <c r="A488" s="27"/>
      <c r="B488" s="27"/>
      <c r="C488" s="27"/>
      <c r="D488" s="563"/>
      <c r="E488" s="36"/>
      <c r="F488" s="27"/>
    </row>
    <row r="489" spans="1:6" x14ac:dyDescent="0.25">
      <c r="A489" s="27"/>
      <c r="B489" s="27"/>
      <c r="C489" s="27"/>
      <c r="D489" s="563"/>
      <c r="E489" s="36"/>
      <c r="F489" s="27"/>
    </row>
    <row r="490" spans="1:6" x14ac:dyDescent="0.25">
      <c r="A490" s="27"/>
      <c r="B490" s="27"/>
      <c r="C490" s="27"/>
      <c r="D490" s="563"/>
      <c r="E490" s="36"/>
      <c r="F490" s="27"/>
    </row>
    <row r="491" spans="1:6" x14ac:dyDescent="0.25">
      <c r="A491" s="27"/>
      <c r="B491" s="27"/>
      <c r="C491" s="27"/>
      <c r="D491" s="563"/>
      <c r="E491" s="36"/>
      <c r="F491" s="27"/>
    </row>
    <row r="492" spans="1:6" x14ac:dyDescent="0.25">
      <c r="A492" s="27"/>
      <c r="B492" s="27"/>
      <c r="C492" s="27"/>
      <c r="D492" s="563"/>
      <c r="E492" s="36"/>
      <c r="F492" s="27"/>
    </row>
    <row r="493" spans="1:6" x14ac:dyDescent="0.25">
      <c r="A493" s="27"/>
      <c r="B493" s="27"/>
      <c r="C493" s="27"/>
      <c r="D493" s="563"/>
      <c r="E493" s="36"/>
      <c r="F493" s="27"/>
    </row>
    <row r="494" spans="1:6" x14ac:dyDescent="0.25">
      <c r="A494" s="27"/>
      <c r="B494" s="27"/>
      <c r="C494" s="27"/>
      <c r="D494" s="563"/>
      <c r="E494" s="36"/>
      <c r="F494" s="27"/>
    </row>
    <row r="495" spans="1:6" x14ac:dyDescent="0.25">
      <c r="A495" s="27"/>
      <c r="B495" s="27"/>
      <c r="C495" s="27"/>
      <c r="D495" s="563"/>
      <c r="E495" s="36"/>
      <c r="F495" s="27"/>
    </row>
    <row r="496" spans="1:6" x14ac:dyDescent="0.25">
      <c r="A496" s="27"/>
      <c r="B496" s="27"/>
      <c r="C496" s="27"/>
      <c r="D496" s="563"/>
      <c r="E496" s="36"/>
      <c r="F496" s="27"/>
    </row>
    <row r="497" spans="1:6" x14ac:dyDescent="0.25">
      <c r="A497" s="27"/>
      <c r="B497" s="27"/>
      <c r="C497" s="27"/>
      <c r="D497" s="563"/>
      <c r="E497" s="36"/>
      <c r="F497" s="27"/>
    </row>
    <row r="498" spans="1:6" x14ac:dyDescent="0.25">
      <c r="A498" s="27"/>
      <c r="B498" s="27"/>
      <c r="C498" s="27"/>
      <c r="D498" s="563"/>
      <c r="E498" s="36"/>
      <c r="F498" s="27"/>
    </row>
    <row r="499" spans="1:6" x14ac:dyDescent="0.25">
      <c r="A499" s="27"/>
      <c r="B499" s="27"/>
      <c r="C499" s="27"/>
      <c r="D499" s="563"/>
      <c r="E499" s="36"/>
      <c r="F499" s="27"/>
    </row>
    <row r="500" spans="1:6" x14ac:dyDescent="0.25">
      <c r="A500" s="27"/>
      <c r="B500" s="27"/>
      <c r="C500" s="27"/>
      <c r="D500" s="563"/>
      <c r="E500" s="36"/>
      <c r="F500" s="27"/>
    </row>
    <row r="501" spans="1:6" x14ac:dyDescent="0.25">
      <c r="A501" s="27"/>
      <c r="B501" s="27"/>
      <c r="C501" s="27"/>
      <c r="D501" s="563"/>
      <c r="E501" s="36"/>
      <c r="F501" s="27"/>
    </row>
    <row r="502" spans="1:6" x14ac:dyDescent="0.25">
      <c r="A502" s="27"/>
      <c r="B502" s="27"/>
      <c r="C502" s="27"/>
      <c r="D502" s="563"/>
      <c r="E502" s="36"/>
      <c r="F502" s="27"/>
    </row>
    <row r="503" spans="1:6" x14ac:dyDescent="0.25">
      <c r="A503" s="27"/>
      <c r="B503" s="27"/>
      <c r="C503" s="27"/>
      <c r="D503" s="563"/>
      <c r="E503" s="36"/>
      <c r="F503" s="27"/>
    </row>
    <row r="504" spans="1:6" x14ac:dyDescent="0.25">
      <c r="A504" s="27"/>
      <c r="B504" s="27"/>
      <c r="C504" s="27"/>
      <c r="D504" s="563"/>
      <c r="E504" s="36"/>
      <c r="F504" s="27"/>
    </row>
    <row r="505" spans="1:6" x14ac:dyDescent="0.25">
      <c r="A505" s="27"/>
      <c r="B505" s="27"/>
      <c r="C505" s="27"/>
      <c r="D505" s="563"/>
      <c r="E505" s="36"/>
      <c r="F505" s="27"/>
    </row>
    <row r="506" spans="1:6" x14ac:dyDescent="0.25">
      <c r="A506" s="27"/>
      <c r="B506" s="27"/>
      <c r="C506" s="27"/>
      <c r="D506" s="563"/>
      <c r="E506" s="36"/>
      <c r="F506" s="27"/>
    </row>
    <row r="507" spans="1:6" x14ac:dyDescent="0.25">
      <c r="A507" s="27"/>
      <c r="B507" s="27"/>
      <c r="C507" s="27"/>
      <c r="D507" s="563"/>
      <c r="E507" s="36"/>
      <c r="F507" s="27"/>
    </row>
    <row r="508" spans="1:6" x14ac:dyDescent="0.25">
      <c r="A508" s="27"/>
      <c r="B508" s="27"/>
      <c r="C508" s="27"/>
      <c r="D508" s="563"/>
      <c r="E508" s="36"/>
      <c r="F508" s="27"/>
    </row>
    <row r="509" spans="1:6" x14ac:dyDescent="0.25">
      <c r="A509" s="27"/>
      <c r="B509" s="27"/>
      <c r="C509" s="27"/>
      <c r="D509" s="563"/>
      <c r="E509" s="36"/>
      <c r="F509" s="27"/>
    </row>
    <row r="510" spans="1:6" x14ac:dyDescent="0.25">
      <c r="A510" s="27"/>
      <c r="B510" s="27"/>
      <c r="C510" s="27"/>
      <c r="D510" s="563"/>
      <c r="E510" s="36"/>
      <c r="F510" s="27"/>
    </row>
    <row r="511" spans="1:6" x14ac:dyDescent="0.25">
      <c r="A511" s="27"/>
      <c r="B511" s="27"/>
      <c r="C511" s="27"/>
      <c r="D511" s="563"/>
      <c r="E511" s="36"/>
      <c r="F511" s="27"/>
    </row>
    <row r="512" spans="1:6" x14ac:dyDescent="0.25">
      <c r="A512" s="27"/>
      <c r="B512" s="27"/>
      <c r="C512" s="27"/>
      <c r="D512" s="563"/>
      <c r="E512" s="36"/>
      <c r="F512" s="27"/>
    </row>
    <row r="513" spans="1:6" x14ac:dyDescent="0.25">
      <c r="A513" s="27"/>
      <c r="B513" s="27"/>
      <c r="C513" s="27"/>
      <c r="D513" s="563"/>
      <c r="E513" s="36"/>
      <c r="F513" s="27"/>
    </row>
    <row r="514" spans="1:6" x14ac:dyDescent="0.25">
      <c r="A514" s="27"/>
      <c r="B514" s="27"/>
      <c r="C514" s="27"/>
      <c r="D514" s="563"/>
      <c r="E514" s="36"/>
      <c r="F514" s="27"/>
    </row>
    <row r="515" spans="1:6" x14ac:dyDescent="0.25">
      <c r="A515" s="27"/>
      <c r="B515" s="27"/>
      <c r="C515" s="27"/>
      <c r="D515" s="563"/>
      <c r="E515" s="36"/>
      <c r="F515" s="27"/>
    </row>
    <row r="516" spans="1:6" x14ac:dyDescent="0.25">
      <c r="A516" s="27"/>
      <c r="B516" s="27"/>
      <c r="C516" s="27"/>
      <c r="D516" s="563"/>
      <c r="E516" s="36"/>
      <c r="F516" s="27"/>
    </row>
    <row r="517" spans="1:6" x14ac:dyDescent="0.25">
      <c r="A517" s="27"/>
      <c r="B517" s="27"/>
      <c r="C517" s="27"/>
      <c r="D517" s="563"/>
      <c r="E517" s="36"/>
      <c r="F517" s="27"/>
    </row>
    <row r="518" spans="1:6" x14ac:dyDescent="0.25">
      <c r="A518" s="27"/>
      <c r="B518" s="27"/>
      <c r="C518" s="27"/>
      <c r="D518" s="563"/>
      <c r="E518" s="36"/>
      <c r="F518" s="27"/>
    </row>
    <row r="519" spans="1:6" x14ac:dyDescent="0.25">
      <c r="A519" s="27"/>
      <c r="B519" s="27"/>
      <c r="C519" s="27"/>
      <c r="D519" s="563"/>
      <c r="E519" s="36"/>
      <c r="F519" s="27"/>
    </row>
    <row r="520" spans="1:6" x14ac:dyDescent="0.25">
      <c r="A520" s="27"/>
      <c r="B520" s="27"/>
      <c r="C520" s="27"/>
      <c r="D520" s="563"/>
      <c r="E520" s="36"/>
      <c r="F520" s="27"/>
    </row>
    <row r="521" spans="1:6" x14ac:dyDescent="0.25">
      <c r="A521" s="27"/>
      <c r="B521" s="27"/>
      <c r="C521" s="27"/>
      <c r="D521" s="563"/>
      <c r="E521" s="36"/>
      <c r="F521" s="27"/>
    </row>
    <row r="522" spans="1:6" x14ac:dyDescent="0.25">
      <c r="A522" s="27"/>
      <c r="B522" s="27"/>
      <c r="C522" s="27"/>
      <c r="D522" s="563"/>
      <c r="E522" s="36"/>
      <c r="F522" s="27"/>
    </row>
    <row r="523" spans="1:6" x14ac:dyDescent="0.25">
      <c r="A523" s="27"/>
      <c r="B523" s="27"/>
      <c r="C523" s="27"/>
      <c r="D523" s="563"/>
      <c r="E523" s="36"/>
      <c r="F523" s="27"/>
    </row>
    <row r="524" spans="1:6" x14ac:dyDescent="0.25">
      <c r="A524" s="27"/>
      <c r="B524" s="27"/>
      <c r="C524" s="27"/>
      <c r="D524" s="563"/>
      <c r="E524" s="36"/>
      <c r="F524" s="27"/>
    </row>
    <row r="525" spans="1:6" x14ac:dyDescent="0.25">
      <c r="A525" s="27"/>
      <c r="B525" s="27"/>
      <c r="C525" s="27"/>
      <c r="D525" s="563"/>
      <c r="E525" s="36"/>
      <c r="F525" s="27"/>
    </row>
    <row r="526" spans="1:6" x14ac:dyDescent="0.25">
      <c r="A526" s="27"/>
      <c r="B526" s="27"/>
      <c r="C526" s="27"/>
      <c r="D526" s="563"/>
      <c r="E526" s="36"/>
      <c r="F526" s="27"/>
    </row>
    <row r="527" spans="1:6" x14ac:dyDescent="0.25">
      <c r="A527" s="27"/>
      <c r="B527" s="27"/>
      <c r="C527" s="27"/>
      <c r="D527" s="563"/>
      <c r="E527" s="36"/>
      <c r="F527" s="27"/>
    </row>
    <row r="528" spans="1:6" x14ac:dyDescent="0.25">
      <c r="A528" s="27"/>
      <c r="B528" s="27"/>
      <c r="C528" s="27"/>
      <c r="D528" s="563"/>
      <c r="E528" s="36"/>
      <c r="F528" s="27"/>
    </row>
    <row r="529" spans="1:6" x14ac:dyDescent="0.25">
      <c r="A529" s="27"/>
      <c r="B529" s="27"/>
      <c r="C529" s="27"/>
      <c r="D529" s="563"/>
      <c r="E529" s="36"/>
      <c r="F529" s="27"/>
    </row>
    <row r="530" spans="1:6" x14ac:dyDescent="0.25">
      <c r="A530" s="27"/>
      <c r="B530" s="27"/>
      <c r="C530" s="27"/>
      <c r="D530" s="563"/>
      <c r="E530" s="36"/>
      <c r="F530" s="27"/>
    </row>
    <row r="531" spans="1:6" x14ac:dyDescent="0.25">
      <c r="A531" s="27"/>
      <c r="B531" s="27"/>
      <c r="C531" s="27"/>
      <c r="D531" s="563"/>
      <c r="E531" s="36"/>
      <c r="F531" s="27"/>
    </row>
    <row r="532" spans="1:6" x14ac:dyDescent="0.25">
      <c r="A532" s="27"/>
      <c r="B532" s="27"/>
      <c r="C532" s="27"/>
      <c r="D532" s="563"/>
      <c r="E532" s="36"/>
      <c r="F532" s="27"/>
    </row>
    <row r="533" spans="1:6" x14ac:dyDescent="0.25">
      <c r="A533" s="27"/>
      <c r="B533" s="27"/>
      <c r="C533" s="27"/>
      <c r="D533" s="563"/>
      <c r="E533" s="36"/>
      <c r="F533" s="27"/>
    </row>
    <row r="534" spans="1:6" x14ac:dyDescent="0.25">
      <c r="A534" s="27"/>
      <c r="B534" s="27"/>
      <c r="C534" s="27"/>
      <c r="D534" s="563"/>
      <c r="E534" s="36"/>
      <c r="F534" s="27"/>
    </row>
    <row r="535" spans="1:6" x14ac:dyDescent="0.25">
      <c r="A535" s="27"/>
      <c r="B535" s="27"/>
      <c r="C535" s="27"/>
      <c r="D535" s="563"/>
      <c r="E535" s="36"/>
      <c r="F535" s="27"/>
    </row>
    <row r="536" spans="1:6" x14ac:dyDescent="0.25">
      <c r="A536" s="27"/>
      <c r="B536" s="27"/>
      <c r="C536" s="27"/>
      <c r="D536" s="563"/>
      <c r="E536" s="36"/>
      <c r="F536" s="27"/>
    </row>
    <row r="537" spans="1:6" x14ac:dyDescent="0.25">
      <c r="A537" s="27"/>
      <c r="B537" s="27"/>
      <c r="C537" s="27"/>
      <c r="D537" s="563"/>
      <c r="E537" s="36"/>
      <c r="F537" s="27"/>
    </row>
    <row r="538" spans="1:6" x14ac:dyDescent="0.25">
      <c r="A538" s="27"/>
      <c r="B538" s="27"/>
      <c r="C538" s="27"/>
      <c r="D538" s="563"/>
      <c r="E538" s="36"/>
      <c r="F538" s="27"/>
    </row>
    <row r="539" spans="1:6" x14ac:dyDescent="0.25">
      <c r="A539" s="27"/>
      <c r="B539" s="27"/>
      <c r="C539" s="27"/>
      <c r="D539" s="563"/>
      <c r="E539" s="36"/>
      <c r="F539" s="27"/>
    </row>
    <row r="540" spans="1:6" x14ac:dyDescent="0.25">
      <c r="A540" s="27"/>
      <c r="B540" s="27"/>
      <c r="C540" s="27"/>
      <c r="D540" s="563"/>
      <c r="E540" s="36"/>
      <c r="F540" s="27"/>
    </row>
    <row r="541" spans="1:6" x14ac:dyDescent="0.25">
      <c r="A541" s="27"/>
      <c r="B541" s="27"/>
      <c r="C541" s="27"/>
      <c r="D541" s="563"/>
      <c r="E541" s="36"/>
      <c r="F541" s="27"/>
    </row>
    <row r="542" spans="1:6" x14ac:dyDescent="0.25">
      <c r="A542" s="27"/>
      <c r="B542" s="27"/>
      <c r="C542" s="27"/>
      <c r="D542" s="563"/>
      <c r="E542" s="36"/>
      <c r="F542" s="27"/>
    </row>
    <row r="543" spans="1:6" x14ac:dyDescent="0.25">
      <c r="A543" s="27"/>
      <c r="B543" s="27"/>
      <c r="C543" s="27"/>
      <c r="D543" s="563"/>
      <c r="E543" s="36"/>
      <c r="F543" s="27"/>
    </row>
    <row r="544" spans="1:6" x14ac:dyDescent="0.25">
      <c r="A544" s="27"/>
      <c r="B544" s="27"/>
      <c r="C544" s="27"/>
      <c r="D544" s="563"/>
      <c r="E544" s="36"/>
      <c r="F544" s="27"/>
    </row>
    <row r="545" spans="1:6" x14ac:dyDescent="0.25">
      <c r="A545" s="27"/>
      <c r="B545" s="27"/>
      <c r="C545" s="27"/>
      <c r="D545" s="563"/>
      <c r="E545" s="36"/>
      <c r="F545" s="27"/>
    </row>
    <row r="546" spans="1:6" x14ac:dyDescent="0.25">
      <c r="A546" s="27"/>
      <c r="B546" s="27"/>
      <c r="C546" s="27"/>
      <c r="D546" s="563"/>
      <c r="E546" s="36"/>
      <c r="F546" s="27"/>
    </row>
    <row r="547" spans="1:6" x14ac:dyDescent="0.25">
      <c r="A547" s="27"/>
      <c r="B547" s="27"/>
      <c r="C547" s="27"/>
      <c r="D547" s="563"/>
      <c r="E547" s="36"/>
      <c r="F547" s="27"/>
    </row>
    <row r="548" spans="1:6" x14ac:dyDescent="0.25">
      <c r="A548" s="27"/>
      <c r="B548" s="27"/>
      <c r="C548" s="27"/>
      <c r="D548" s="563"/>
      <c r="E548" s="36"/>
      <c r="F548" s="27"/>
    </row>
    <row r="549" spans="1:6" x14ac:dyDescent="0.25">
      <c r="A549" s="27"/>
      <c r="B549" s="27"/>
      <c r="C549" s="27"/>
      <c r="D549" s="563"/>
      <c r="E549" s="36"/>
      <c r="F549" s="27"/>
    </row>
    <row r="550" spans="1:6" x14ac:dyDescent="0.25">
      <c r="A550" s="27"/>
      <c r="B550" s="27"/>
      <c r="C550" s="27"/>
      <c r="D550" s="563"/>
      <c r="E550" s="36"/>
      <c r="F550" s="27"/>
    </row>
    <row r="551" spans="1:6" x14ac:dyDescent="0.25">
      <c r="A551" s="27"/>
      <c r="B551" s="27"/>
      <c r="C551" s="27"/>
      <c r="D551" s="563"/>
      <c r="E551" s="36"/>
      <c r="F551" s="27"/>
    </row>
    <row r="552" spans="1:6" x14ac:dyDescent="0.25">
      <c r="A552" s="27"/>
      <c r="B552" s="27"/>
      <c r="C552" s="27"/>
      <c r="D552" s="563"/>
      <c r="E552" s="36"/>
      <c r="F552" s="27"/>
    </row>
    <row r="553" spans="1:6" x14ac:dyDescent="0.25">
      <c r="A553" s="27"/>
      <c r="B553" s="27"/>
      <c r="C553" s="27"/>
      <c r="D553" s="563"/>
      <c r="E553" s="36"/>
      <c r="F553" s="27"/>
    </row>
    <row r="554" spans="1:6" x14ac:dyDescent="0.25">
      <c r="A554" s="27"/>
      <c r="B554" s="27"/>
      <c r="C554" s="27"/>
      <c r="D554" s="563"/>
      <c r="E554" s="36"/>
      <c r="F554" s="27"/>
    </row>
    <row r="555" spans="1:6" x14ac:dyDescent="0.25">
      <c r="A555" s="27"/>
      <c r="B555" s="27"/>
      <c r="C555" s="27"/>
      <c r="D555" s="563"/>
      <c r="E555" s="36"/>
      <c r="F555" s="27"/>
    </row>
    <row r="556" spans="1:6" x14ac:dyDescent="0.25">
      <c r="A556" s="27"/>
      <c r="B556" s="27"/>
      <c r="C556" s="27"/>
      <c r="D556" s="563"/>
      <c r="E556" s="36"/>
      <c r="F556" s="27"/>
    </row>
    <row r="557" spans="1:6" x14ac:dyDescent="0.25">
      <c r="A557" s="27"/>
      <c r="B557" s="27"/>
      <c r="C557" s="27"/>
      <c r="D557" s="563"/>
      <c r="E557" s="36"/>
      <c r="F557" s="27"/>
    </row>
    <row r="558" spans="1:6" x14ac:dyDescent="0.25">
      <c r="A558" s="27"/>
      <c r="B558" s="27"/>
      <c r="C558" s="27"/>
      <c r="D558" s="563"/>
      <c r="E558" s="36"/>
      <c r="F558" s="27"/>
    </row>
    <row r="559" spans="1:6" x14ac:dyDescent="0.25">
      <c r="A559" s="27"/>
      <c r="B559" s="27"/>
      <c r="C559" s="27"/>
      <c r="D559" s="563"/>
      <c r="E559" s="36"/>
      <c r="F559" s="27"/>
    </row>
    <row r="560" spans="1:6" x14ac:dyDescent="0.25">
      <c r="A560" s="27"/>
      <c r="B560" s="27"/>
      <c r="C560" s="27"/>
      <c r="D560" s="563"/>
      <c r="E560" s="36"/>
      <c r="F560" s="27"/>
    </row>
    <row r="561" spans="1:6" x14ac:dyDescent="0.25">
      <c r="A561" s="27"/>
      <c r="B561" s="27"/>
      <c r="C561" s="27"/>
      <c r="D561" s="563"/>
      <c r="E561" s="36"/>
      <c r="F561" s="27"/>
    </row>
    <row r="562" spans="1:6" x14ac:dyDescent="0.25">
      <c r="A562" s="27"/>
      <c r="B562" s="27"/>
      <c r="C562" s="27"/>
      <c r="D562" s="563"/>
      <c r="E562" s="36"/>
      <c r="F562" s="27"/>
    </row>
    <row r="563" spans="1:6" x14ac:dyDescent="0.25">
      <c r="A563" s="27"/>
      <c r="B563" s="27"/>
      <c r="C563" s="27"/>
      <c r="D563" s="563"/>
      <c r="E563" s="36"/>
      <c r="F563" s="27"/>
    </row>
    <row r="564" spans="1:6" x14ac:dyDescent="0.25">
      <c r="A564" s="27"/>
      <c r="B564" s="27"/>
      <c r="C564" s="27"/>
      <c r="D564" s="563"/>
      <c r="E564" s="36"/>
      <c r="F564" s="27"/>
    </row>
    <row r="565" spans="1:6" x14ac:dyDescent="0.25">
      <c r="A565" s="27"/>
      <c r="B565" s="27"/>
      <c r="C565" s="27"/>
      <c r="D565" s="563"/>
      <c r="E565" s="36"/>
      <c r="F565" s="27"/>
    </row>
    <row r="566" spans="1:6" x14ac:dyDescent="0.25">
      <c r="A566" s="27"/>
      <c r="B566" s="27"/>
      <c r="C566" s="27"/>
      <c r="D566" s="563"/>
      <c r="E566" s="36"/>
      <c r="F566" s="27"/>
    </row>
    <row r="567" spans="1:6" x14ac:dyDescent="0.25">
      <c r="A567" s="27"/>
      <c r="B567" s="27"/>
      <c r="C567" s="27"/>
      <c r="D567" s="563"/>
      <c r="E567" s="36"/>
      <c r="F567" s="27"/>
    </row>
    <row r="568" spans="1:6" x14ac:dyDescent="0.25">
      <c r="A568" s="27"/>
      <c r="B568" s="27"/>
      <c r="C568" s="27"/>
      <c r="D568" s="563"/>
      <c r="E568" s="36"/>
      <c r="F568" s="27"/>
    </row>
    <row r="569" spans="1:6" x14ac:dyDescent="0.25">
      <c r="A569" s="27"/>
      <c r="B569" s="27"/>
      <c r="C569" s="27"/>
      <c r="D569" s="563"/>
      <c r="E569" s="36"/>
      <c r="F569" s="27"/>
    </row>
    <row r="570" spans="1:6" x14ac:dyDescent="0.25">
      <c r="A570" s="27"/>
      <c r="B570" s="27"/>
      <c r="C570" s="27"/>
      <c r="D570" s="563"/>
      <c r="E570" s="36"/>
      <c r="F570" s="27"/>
    </row>
    <row r="571" spans="1:6" x14ac:dyDescent="0.25">
      <c r="A571" s="27"/>
      <c r="B571" s="27"/>
      <c r="C571" s="27"/>
      <c r="D571" s="563"/>
      <c r="E571" s="36"/>
      <c r="F571" s="27"/>
    </row>
    <row r="572" spans="1:6" x14ac:dyDescent="0.25">
      <c r="A572" s="27"/>
      <c r="B572" s="27"/>
      <c r="C572" s="27"/>
      <c r="D572" s="563"/>
      <c r="E572" s="36"/>
      <c r="F572" s="27"/>
    </row>
    <row r="573" spans="1:6" x14ac:dyDescent="0.25">
      <c r="A573" s="27"/>
      <c r="B573" s="27"/>
      <c r="C573" s="27"/>
      <c r="D573" s="563"/>
      <c r="E573" s="36"/>
      <c r="F573" s="27"/>
    </row>
    <row r="574" spans="1:6" x14ac:dyDescent="0.25">
      <c r="A574" s="27"/>
      <c r="B574" s="27"/>
      <c r="C574" s="27"/>
      <c r="D574" s="563"/>
      <c r="E574" s="36"/>
      <c r="F574" s="27"/>
    </row>
    <row r="575" spans="1:6" x14ac:dyDescent="0.25">
      <c r="A575" s="27"/>
      <c r="B575" s="27"/>
      <c r="C575" s="27"/>
      <c r="D575" s="563"/>
      <c r="E575" s="36"/>
      <c r="F575" s="27"/>
    </row>
    <row r="576" spans="1:6" x14ac:dyDescent="0.25">
      <c r="A576" s="27"/>
      <c r="B576" s="27"/>
      <c r="C576" s="27"/>
      <c r="D576" s="563"/>
      <c r="E576" s="36"/>
      <c r="F576" s="27"/>
    </row>
    <row r="577" spans="1:6" x14ac:dyDescent="0.25">
      <c r="A577" s="27"/>
      <c r="B577" s="27"/>
      <c r="C577" s="27"/>
      <c r="D577" s="563"/>
      <c r="E577" s="36"/>
      <c r="F577" s="27"/>
    </row>
    <row r="578" spans="1:6" x14ac:dyDescent="0.25">
      <c r="A578" s="27"/>
      <c r="B578" s="27"/>
      <c r="C578" s="27"/>
      <c r="D578" s="563"/>
      <c r="E578" s="36"/>
      <c r="F578" s="27"/>
    </row>
    <row r="579" spans="1:6" x14ac:dyDescent="0.25">
      <c r="A579" s="27"/>
      <c r="B579" s="27"/>
      <c r="C579" s="27"/>
      <c r="D579" s="563"/>
      <c r="E579" s="36"/>
      <c r="F579" s="27"/>
    </row>
    <row r="580" spans="1:6" x14ac:dyDescent="0.25">
      <c r="A580" s="27"/>
      <c r="B580" s="27"/>
      <c r="C580" s="27"/>
      <c r="D580" s="563"/>
      <c r="E580" s="36"/>
      <c r="F580" s="27"/>
    </row>
    <row r="581" spans="1:6" x14ac:dyDescent="0.25">
      <c r="A581" s="27"/>
      <c r="B581" s="27"/>
      <c r="C581" s="27"/>
      <c r="D581" s="563"/>
      <c r="E581" s="36"/>
      <c r="F581" s="27"/>
    </row>
    <row r="582" spans="1:6" x14ac:dyDescent="0.25">
      <c r="A582" s="27"/>
      <c r="B582" s="27"/>
      <c r="C582" s="27"/>
      <c r="D582" s="563"/>
      <c r="E582" s="36"/>
      <c r="F582" s="27"/>
    </row>
    <row r="583" spans="1:6" x14ac:dyDescent="0.25">
      <c r="A583" s="27"/>
      <c r="B583" s="27"/>
      <c r="C583" s="27"/>
      <c r="D583" s="563"/>
      <c r="E583" s="36"/>
      <c r="F583" s="27"/>
    </row>
    <row r="584" spans="1:6" x14ac:dyDescent="0.25">
      <c r="A584" s="27"/>
      <c r="B584" s="27"/>
      <c r="C584" s="27"/>
      <c r="D584" s="563"/>
      <c r="E584" s="36"/>
      <c r="F584" s="27"/>
    </row>
    <row r="585" spans="1:6" x14ac:dyDescent="0.25">
      <c r="A585" s="27"/>
      <c r="B585" s="27"/>
      <c r="C585" s="27"/>
      <c r="D585" s="563"/>
      <c r="E585" s="36"/>
      <c r="F585" s="27"/>
    </row>
    <row r="586" spans="1:6" x14ac:dyDescent="0.25">
      <c r="A586" s="27"/>
      <c r="B586" s="27"/>
      <c r="C586" s="27"/>
      <c r="D586" s="563"/>
      <c r="E586" s="36"/>
      <c r="F586" s="27"/>
    </row>
    <row r="587" spans="1:6" x14ac:dyDescent="0.25">
      <c r="A587" s="27"/>
      <c r="B587" s="27"/>
      <c r="C587" s="27"/>
      <c r="D587" s="563"/>
      <c r="E587" s="36"/>
      <c r="F587" s="27"/>
    </row>
    <row r="588" spans="1:6" x14ac:dyDescent="0.25">
      <c r="A588" s="27"/>
      <c r="B588" s="27"/>
      <c r="C588" s="27"/>
      <c r="D588" s="563"/>
      <c r="E588" s="36"/>
      <c r="F588" s="27"/>
    </row>
    <row r="589" spans="1:6" x14ac:dyDescent="0.25">
      <c r="A589" s="27"/>
      <c r="B589" s="27"/>
      <c r="C589" s="27"/>
      <c r="D589" s="563"/>
      <c r="E589" s="36"/>
      <c r="F589" s="27"/>
    </row>
    <row r="590" spans="1:6" x14ac:dyDescent="0.25">
      <c r="A590" s="27"/>
      <c r="B590" s="27"/>
      <c r="C590" s="27"/>
      <c r="D590" s="563"/>
      <c r="E590" s="36"/>
      <c r="F590" s="27"/>
    </row>
    <row r="591" spans="1:6" x14ac:dyDescent="0.25">
      <c r="A591" s="27"/>
      <c r="B591" s="27"/>
      <c r="C591" s="27"/>
      <c r="D591" s="563"/>
      <c r="E591" s="36"/>
      <c r="F591" s="27"/>
    </row>
    <row r="592" spans="1:6" x14ac:dyDescent="0.25">
      <c r="A592" s="27"/>
      <c r="B592" s="27"/>
      <c r="C592" s="27"/>
      <c r="D592" s="563"/>
      <c r="E592" s="36"/>
      <c r="F592" s="27"/>
    </row>
    <row r="593" spans="1:6" x14ac:dyDescent="0.25">
      <c r="A593" s="27"/>
      <c r="B593" s="27"/>
      <c r="C593" s="27"/>
      <c r="D593" s="563"/>
      <c r="E593" s="36"/>
      <c r="F593" s="27"/>
    </row>
    <row r="594" spans="1:6" x14ac:dyDescent="0.25">
      <c r="A594" s="27"/>
      <c r="B594" s="27"/>
      <c r="C594" s="27"/>
      <c r="D594" s="563"/>
      <c r="E594" s="36"/>
      <c r="F594" s="27"/>
    </row>
    <row r="595" spans="1:6" x14ac:dyDescent="0.25">
      <c r="A595" s="27"/>
      <c r="B595" s="27"/>
      <c r="C595" s="27"/>
      <c r="D595" s="563"/>
      <c r="E595" s="36"/>
      <c r="F595" s="27"/>
    </row>
    <row r="596" spans="1:6" x14ac:dyDescent="0.25">
      <c r="A596" s="27"/>
      <c r="B596" s="27"/>
      <c r="C596" s="27"/>
      <c r="D596" s="563"/>
      <c r="E596" s="36"/>
      <c r="F596" s="27"/>
    </row>
    <row r="597" spans="1:6" x14ac:dyDescent="0.25">
      <c r="A597" s="27"/>
      <c r="B597" s="27"/>
      <c r="C597" s="27"/>
      <c r="D597" s="563"/>
      <c r="E597" s="36"/>
      <c r="F597" s="27"/>
    </row>
    <row r="598" spans="1:6" x14ac:dyDescent="0.25">
      <c r="A598" s="27"/>
      <c r="B598" s="27"/>
      <c r="C598" s="27"/>
      <c r="D598" s="563"/>
      <c r="E598" s="36"/>
      <c r="F598" s="27"/>
    </row>
    <row r="599" spans="1:6" x14ac:dyDescent="0.25">
      <c r="A599" s="27"/>
      <c r="B599" s="27"/>
      <c r="C599" s="27"/>
      <c r="D599" s="563"/>
      <c r="E599" s="36"/>
      <c r="F599" s="27"/>
    </row>
    <row r="600" spans="1:6" x14ac:dyDescent="0.25">
      <c r="A600" s="27"/>
      <c r="B600" s="27"/>
      <c r="C600" s="27"/>
      <c r="D600" s="563"/>
      <c r="E600" s="36"/>
      <c r="F600" s="27"/>
    </row>
    <row r="601" spans="1:6" x14ac:dyDescent="0.25">
      <c r="A601" s="27"/>
      <c r="B601" s="27"/>
      <c r="C601" s="27"/>
      <c r="D601" s="563"/>
      <c r="E601" s="36"/>
      <c r="F601" s="27"/>
    </row>
    <row r="602" spans="1:6" x14ac:dyDescent="0.25">
      <c r="A602" s="27"/>
      <c r="B602" s="27"/>
      <c r="C602" s="27"/>
      <c r="D602" s="563"/>
      <c r="E602" s="36"/>
      <c r="F602" s="27"/>
    </row>
    <row r="603" spans="1:6" x14ac:dyDescent="0.25">
      <c r="A603" s="27"/>
      <c r="B603" s="27"/>
      <c r="C603" s="27"/>
      <c r="D603" s="563"/>
      <c r="E603" s="36"/>
      <c r="F603" s="27"/>
    </row>
    <row r="604" spans="1:6" x14ac:dyDescent="0.25">
      <c r="A604" s="27"/>
      <c r="B604" s="27"/>
      <c r="C604" s="27"/>
      <c r="D604" s="563"/>
      <c r="E604" s="36"/>
      <c r="F604" s="27"/>
    </row>
    <row r="605" spans="1:6" x14ac:dyDescent="0.25">
      <c r="A605" s="27"/>
      <c r="B605" s="27"/>
      <c r="C605" s="27"/>
      <c r="D605" s="563"/>
      <c r="E605" s="36"/>
      <c r="F605" s="27"/>
    </row>
    <row r="606" spans="1:6" x14ac:dyDescent="0.25">
      <c r="A606" s="27"/>
      <c r="B606" s="27"/>
      <c r="C606" s="27"/>
      <c r="D606" s="563"/>
      <c r="E606" s="36"/>
      <c r="F606" s="27"/>
    </row>
    <row r="607" spans="1:6" x14ac:dyDescent="0.25">
      <c r="A607" s="27"/>
      <c r="B607" s="27"/>
      <c r="C607" s="27"/>
      <c r="D607" s="563"/>
      <c r="E607" s="36"/>
      <c r="F607" s="27"/>
    </row>
    <row r="608" spans="1:6" x14ac:dyDescent="0.25">
      <c r="A608" s="27"/>
      <c r="B608" s="27"/>
      <c r="C608" s="27"/>
      <c r="D608" s="563"/>
      <c r="E608" s="36"/>
      <c r="F608" s="27"/>
    </row>
    <row r="609" spans="1:6" x14ac:dyDescent="0.25">
      <c r="A609" s="27"/>
      <c r="B609" s="27"/>
      <c r="C609" s="27"/>
      <c r="D609" s="563"/>
      <c r="E609" s="36"/>
      <c r="F609" s="27"/>
    </row>
    <row r="610" spans="1:6" x14ac:dyDescent="0.25">
      <c r="A610" s="27"/>
      <c r="B610" s="27"/>
      <c r="C610" s="27"/>
      <c r="D610" s="563"/>
      <c r="E610" s="36"/>
      <c r="F610" s="27"/>
    </row>
    <row r="611" spans="1:6" x14ac:dyDescent="0.25">
      <c r="A611" s="27"/>
      <c r="B611" s="27"/>
      <c r="C611" s="27"/>
      <c r="D611" s="563"/>
      <c r="E611" s="36"/>
      <c r="F611" s="27"/>
    </row>
    <row r="612" spans="1:6" x14ac:dyDescent="0.25">
      <c r="A612" s="27"/>
      <c r="B612" s="27"/>
      <c r="C612" s="27"/>
      <c r="D612" s="563"/>
      <c r="E612" s="36"/>
      <c r="F612" s="27"/>
    </row>
    <row r="613" spans="1:6" x14ac:dyDescent="0.25">
      <c r="A613" s="27"/>
      <c r="B613" s="27"/>
      <c r="C613" s="27"/>
      <c r="D613" s="563"/>
      <c r="E613" s="36"/>
      <c r="F613" s="27"/>
    </row>
    <row r="614" spans="1:6" x14ac:dyDescent="0.25">
      <c r="A614" s="27"/>
      <c r="B614" s="27"/>
      <c r="C614" s="27"/>
      <c r="D614" s="563"/>
      <c r="E614" s="36"/>
      <c r="F614" s="27"/>
    </row>
    <row r="615" spans="1:6" x14ac:dyDescent="0.25">
      <c r="A615" s="27"/>
      <c r="B615" s="27"/>
      <c r="C615" s="27"/>
      <c r="D615" s="563"/>
      <c r="E615" s="36"/>
      <c r="F615" s="27"/>
    </row>
    <row r="616" spans="1:6" x14ac:dyDescent="0.25">
      <c r="A616" s="27"/>
      <c r="B616" s="27"/>
      <c r="C616" s="27"/>
      <c r="D616" s="563"/>
      <c r="E616" s="36"/>
      <c r="F616" s="27"/>
    </row>
    <row r="617" spans="1:6" x14ac:dyDescent="0.25">
      <c r="A617" s="27"/>
      <c r="B617" s="27"/>
      <c r="C617" s="27"/>
      <c r="D617" s="563"/>
      <c r="E617" s="36"/>
      <c r="F617" s="27"/>
    </row>
    <row r="618" spans="1:6" x14ac:dyDescent="0.25">
      <c r="A618" s="27"/>
      <c r="B618" s="27"/>
      <c r="C618" s="27"/>
      <c r="D618" s="563"/>
      <c r="E618" s="36"/>
      <c r="F618" s="27"/>
    </row>
    <row r="619" spans="1:6" x14ac:dyDescent="0.25">
      <c r="A619" s="27"/>
      <c r="B619" s="27"/>
      <c r="C619" s="27"/>
      <c r="D619" s="563"/>
      <c r="E619" s="36"/>
      <c r="F619" s="27"/>
    </row>
    <row r="620" spans="1:6" x14ac:dyDescent="0.25">
      <c r="A620" s="27"/>
      <c r="B620" s="27"/>
      <c r="C620" s="27"/>
      <c r="D620" s="563"/>
      <c r="E620" s="36"/>
      <c r="F620" s="27"/>
    </row>
    <row r="621" spans="1:6" x14ac:dyDescent="0.25">
      <c r="A621" s="27"/>
      <c r="B621" s="27"/>
      <c r="C621" s="27"/>
      <c r="D621" s="563"/>
      <c r="E621" s="36"/>
      <c r="F621" s="27"/>
    </row>
    <row r="622" spans="1:6" x14ac:dyDescent="0.25">
      <c r="A622" s="27"/>
      <c r="B622" s="27"/>
      <c r="C622" s="27"/>
      <c r="D622" s="563"/>
      <c r="E622" s="36"/>
      <c r="F622" s="27"/>
    </row>
    <row r="623" spans="1:6" x14ac:dyDescent="0.25">
      <c r="A623" s="27"/>
      <c r="B623" s="27"/>
      <c r="C623" s="27"/>
      <c r="D623" s="563"/>
      <c r="E623" s="36"/>
      <c r="F623" s="27"/>
    </row>
    <row r="624" spans="1:6" x14ac:dyDescent="0.25">
      <c r="A624" s="27"/>
      <c r="B624" s="27"/>
      <c r="C624" s="27"/>
      <c r="D624" s="563"/>
      <c r="E624" s="36"/>
      <c r="F624" s="27"/>
    </row>
    <row r="625" spans="1:6" x14ac:dyDescent="0.25">
      <c r="A625" s="27"/>
      <c r="B625" s="27"/>
      <c r="C625" s="27"/>
      <c r="D625" s="563"/>
      <c r="E625" s="36"/>
      <c r="F625" s="27"/>
    </row>
    <row r="626" spans="1:6" x14ac:dyDescent="0.25">
      <c r="A626" s="27"/>
      <c r="B626" s="27"/>
      <c r="C626" s="27"/>
      <c r="D626" s="563"/>
      <c r="E626" s="36"/>
      <c r="F626" s="27"/>
    </row>
    <row r="627" spans="1:6" x14ac:dyDescent="0.25">
      <c r="A627" s="27"/>
      <c r="B627" s="27"/>
      <c r="C627" s="27"/>
      <c r="D627" s="563"/>
      <c r="E627" s="36"/>
      <c r="F627" s="27"/>
    </row>
    <row r="628" spans="1:6" x14ac:dyDescent="0.25">
      <c r="A628" s="27"/>
      <c r="B628" s="27"/>
      <c r="C628" s="27"/>
      <c r="D628" s="563"/>
      <c r="E628" s="36"/>
      <c r="F628" s="27"/>
    </row>
    <row r="629" spans="1:6" x14ac:dyDescent="0.25">
      <c r="A629" s="27"/>
      <c r="B629" s="27"/>
      <c r="C629" s="27"/>
      <c r="D629" s="563"/>
      <c r="E629" s="36"/>
      <c r="F629" s="27"/>
    </row>
    <row r="630" spans="1:6" x14ac:dyDescent="0.25">
      <c r="A630" s="27"/>
      <c r="B630" s="27"/>
      <c r="C630" s="27"/>
      <c r="D630" s="563"/>
      <c r="E630" s="36"/>
      <c r="F630" s="27"/>
    </row>
    <row r="631" spans="1:6" x14ac:dyDescent="0.25">
      <c r="A631" s="27"/>
      <c r="B631" s="27"/>
      <c r="C631" s="27"/>
      <c r="D631" s="563"/>
      <c r="E631" s="36"/>
      <c r="F631" s="27"/>
    </row>
    <row r="632" spans="1:6" x14ac:dyDescent="0.25">
      <c r="A632" s="27"/>
      <c r="B632" s="27"/>
      <c r="C632" s="27"/>
      <c r="D632" s="563"/>
      <c r="E632" s="36"/>
      <c r="F632" s="27"/>
    </row>
    <row r="633" spans="1:6" x14ac:dyDescent="0.25">
      <c r="A633" s="27"/>
      <c r="B633" s="27"/>
      <c r="C633" s="27"/>
      <c r="D633" s="563"/>
      <c r="E633" s="36"/>
      <c r="F633" s="27"/>
    </row>
    <row r="634" spans="1:6" x14ac:dyDescent="0.25">
      <c r="A634" s="27"/>
      <c r="B634" s="27"/>
      <c r="C634" s="27"/>
      <c r="D634" s="563"/>
      <c r="E634" s="36"/>
      <c r="F634" s="27"/>
    </row>
    <row r="635" spans="1:6" x14ac:dyDescent="0.25">
      <c r="A635" s="27"/>
      <c r="B635" s="27"/>
      <c r="C635" s="27"/>
      <c r="D635" s="563"/>
      <c r="E635" s="36"/>
      <c r="F635" s="27"/>
    </row>
    <row r="636" spans="1:6" x14ac:dyDescent="0.25">
      <c r="A636" s="27"/>
      <c r="B636" s="27"/>
      <c r="C636" s="27"/>
      <c r="D636" s="563"/>
      <c r="E636" s="36"/>
      <c r="F636" s="27"/>
    </row>
    <row r="637" spans="1:6" x14ac:dyDescent="0.25">
      <c r="A637" s="27"/>
      <c r="B637" s="27"/>
      <c r="C637" s="27"/>
      <c r="D637" s="563"/>
      <c r="E637" s="36"/>
      <c r="F637" s="27"/>
    </row>
    <row r="638" spans="1:6" x14ac:dyDescent="0.25">
      <c r="A638" s="27"/>
      <c r="B638" s="27"/>
      <c r="C638" s="27"/>
      <c r="D638" s="563"/>
      <c r="E638" s="36"/>
      <c r="F638" s="27"/>
    </row>
    <row r="639" spans="1:6" x14ac:dyDescent="0.25">
      <c r="A639" s="27"/>
      <c r="B639" s="27"/>
      <c r="C639" s="27"/>
      <c r="D639" s="563"/>
      <c r="E639" s="36"/>
      <c r="F639" s="27"/>
    </row>
    <row r="640" spans="1:6" x14ac:dyDescent="0.25">
      <c r="A640" s="27"/>
      <c r="B640" s="27"/>
      <c r="C640" s="27"/>
      <c r="D640" s="563"/>
      <c r="E640" s="36"/>
      <c r="F640" s="27"/>
    </row>
    <row r="641" spans="1:6" x14ac:dyDescent="0.25">
      <c r="A641" s="27"/>
      <c r="B641" s="27"/>
      <c r="C641" s="27"/>
      <c r="D641" s="563"/>
      <c r="E641" s="36"/>
      <c r="F641" s="27"/>
    </row>
    <row r="642" spans="1:6" x14ac:dyDescent="0.25">
      <c r="A642" s="27"/>
      <c r="B642" s="27"/>
      <c r="C642" s="27"/>
      <c r="D642" s="563"/>
      <c r="E642" s="36"/>
      <c r="F642" s="27"/>
    </row>
    <row r="643" spans="1:6" x14ac:dyDescent="0.25">
      <c r="A643" s="27"/>
      <c r="B643" s="27"/>
      <c r="C643" s="27"/>
      <c r="D643" s="563"/>
      <c r="E643" s="36"/>
      <c r="F643" s="27"/>
    </row>
    <row r="644" spans="1:6" x14ac:dyDescent="0.25">
      <c r="A644" s="27"/>
      <c r="B644" s="27"/>
      <c r="C644" s="27"/>
      <c r="D644" s="563"/>
      <c r="E644" s="36"/>
      <c r="F644" s="27"/>
    </row>
    <row r="645" spans="1:6" x14ac:dyDescent="0.25">
      <c r="A645" s="27"/>
      <c r="B645" s="27"/>
      <c r="C645" s="27"/>
      <c r="D645" s="563"/>
      <c r="E645" s="36"/>
      <c r="F645" s="27"/>
    </row>
    <row r="646" spans="1:6" x14ac:dyDescent="0.25">
      <c r="A646" s="27"/>
      <c r="B646" s="27"/>
      <c r="C646" s="27"/>
      <c r="D646" s="563"/>
      <c r="E646" s="36"/>
      <c r="F646" s="27"/>
    </row>
    <row r="647" spans="1:6" x14ac:dyDescent="0.25">
      <c r="A647" s="27"/>
      <c r="B647" s="27"/>
      <c r="C647" s="27"/>
      <c r="D647" s="563"/>
      <c r="E647" s="36"/>
      <c r="F647" s="27"/>
    </row>
    <row r="648" spans="1:6" x14ac:dyDescent="0.25">
      <c r="A648" s="27"/>
      <c r="B648" s="27"/>
      <c r="C648" s="27"/>
      <c r="D648" s="563"/>
      <c r="E648" s="36"/>
      <c r="F648" s="27"/>
    </row>
    <row r="649" spans="1:6" x14ac:dyDescent="0.25">
      <c r="A649" s="27"/>
      <c r="B649" s="27"/>
      <c r="C649" s="27"/>
      <c r="D649" s="563"/>
      <c r="E649" s="36"/>
      <c r="F649" s="27"/>
    </row>
    <row r="650" spans="1:6" x14ac:dyDescent="0.25">
      <c r="A650" s="27"/>
      <c r="B650" s="27"/>
      <c r="C650" s="27"/>
      <c r="D650" s="563"/>
      <c r="E650" s="36"/>
      <c r="F650" s="27"/>
    </row>
    <row r="651" spans="1:6" x14ac:dyDescent="0.25">
      <c r="A651" s="27"/>
      <c r="B651" s="27"/>
      <c r="C651" s="27"/>
      <c r="D651" s="563"/>
      <c r="E651" s="36"/>
      <c r="F651" s="27"/>
    </row>
    <row r="652" spans="1:6" x14ac:dyDescent="0.25">
      <c r="A652" s="27"/>
      <c r="B652" s="27"/>
      <c r="C652" s="27"/>
      <c r="D652" s="563"/>
      <c r="E652" s="36"/>
      <c r="F652" s="27"/>
    </row>
    <row r="653" spans="1:6" x14ac:dyDescent="0.25">
      <c r="A653" s="27"/>
      <c r="B653" s="27"/>
      <c r="C653" s="27"/>
      <c r="D653" s="563"/>
      <c r="E653" s="36"/>
      <c r="F653" s="27"/>
    </row>
    <row r="654" spans="1:6" x14ac:dyDescent="0.25">
      <c r="A654" s="27"/>
      <c r="B654" s="27"/>
      <c r="C654" s="27"/>
      <c r="D654" s="563"/>
      <c r="E654" s="36"/>
      <c r="F654" s="27"/>
    </row>
    <row r="655" spans="1:6" x14ac:dyDescent="0.25">
      <c r="A655" s="27"/>
      <c r="B655" s="27"/>
      <c r="C655" s="27"/>
      <c r="D655" s="563"/>
      <c r="E655" s="36"/>
      <c r="F655" s="27"/>
    </row>
    <row r="656" spans="1:6" x14ac:dyDescent="0.25">
      <c r="A656" s="27"/>
      <c r="B656" s="27"/>
      <c r="C656" s="27"/>
      <c r="D656" s="563"/>
      <c r="E656" s="36"/>
      <c r="F656" s="27"/>
    </row>
    <row r="657" spans="1:6" x14ac:dyDescent="0.25">
      <c r="A657" s="27"/>
      <c r="B657" s="27"/>
      <c r="C657" s="27"/>
      <c r="D657" s="563"/>
      <c r="E657" s="36"/>
      <c r="F657" s="27"/>
    </row>
    <row r="658" spans="1:6" x14ac:dyDescent="0.25">
      <c r="A658" s="27"/>
      <c r="B658" s="27"/>
      <c r="C658" s="27"/>
      <c r="D658" s="563"/>
      <c r="E658" s="36"/>
      <c r="F658" s="27"/>
    </row>
    <row r="659" spans="1:6" x14ac:dyDescent="0.25">
      <c r="A659" s="27"/>
      <c r="B659" s="27"/>
      <c r="C659" s="27"/>
      <c r="D659" s="563"/>
      <c r="E659" s="36"/>
      <c r="F659" s="27"/>
    </row>
    <row r="660" spans="1:6" x14ac:dyDescent="0.25">
      <c r="A660" s="27"/>
      <c r="B660" s="27"/>
      <c r="C660" s="27"/>
      <c r="D660" s="563"/>
      <c r="E660" s="36"/>
      <c r="F660" s="27"/>
    </row>
    <row r="661" spans="1:6" x14ac:dyDescent="0.25">
      <c r="A661" s="27"/>
      <c r="B661" s="27"/>
      <c r="C661" s="27"/>
      <c r="D661" s="563"/>
      <c r="E661" s="36"/>
      <c r="F661" s="27"/>
    </row>
    <row r="662" spans="1:6" x14ac:dyDescent="0.25">
      <c r="A662" s="27"/>
      <c r="B662" s="27"/>
      <c r="C662" s="27"/>
      <c r="D662" s="563"/>
      <c r="E662" s="36"/>
      <c r="F662" s="27"/>
    </row>
    <row r="663" spans="1:6" x14ac:dyDescent="0.25">
      <c r="A663" s="27"/>
      <c r="B663" s="27"/>
      <c r="C663" s="27"/>
      <c r="D663" s="563"/>
      <c r="E663" s="36"/>
      <c r="F663" s="27"/>
    </row>
    <row r="664" spans="1:6" x14ac:dyDescent="0.25">
      <c r="A664" s="27"/>
      <c r="B664" s="27"/>
      <c r="C664" s="27"/>
      <c r="D664" s="563"/>
      <c r="E664" s="36"/>
      <c r="F664" s="27"/>
    </row>
    <row r="665" spans="1:6" x14ac:dyDescent="0.25">
      <c r="A665" s="27"/>
      <c r="B665" s="27"/>
      <c r="C665" s="27"/>
      <c r="D665" s="563"/>
      <c r="E665" s="36"/>
      <c r="F665" s="27"/>
    </row>
    <row r="666" spans="1:6" x14ac:dyDescent="0.25">
      <c r="A666" s="27"/>
      <c r="B666" s="27"/>
      <c r="C666" s="27"/>
      <c r="D666" s="563"/>
      <c r="E666" s="36"/>
      <c r="F666" s="27"/>
    </row>
    <row r="667" spans="1:6" x14ac:dyDescent="0.25">
      <c r="A667" s="27"/>
      <c r="B667" s="27"/>
      <c r="C667" s="27"/>
      <c r="D667" s="563"/>
      <c r="E667" s="36"/>
      <c r="F667" s="27"/>
    </row>
    <row r="668" spans="1:6" x14ac:dyDescent="0.25">
      <c r="A668" s="27"/>
      <c r="B668" s="27"/>
      <c r="C668" s="27"/>
      <c r="D668" s="563"/>
      <c r="E668" s="36"/>
      <c r="F668" s="27"/>
    </row>
    <row r="669" spans="1:6" x14ac:dyDescent="0.25">
      <c r="A669" s="27"/>
      <c r="B669" s="27"/>
      <c r="C669" s="27"/>
      <c r="D669" s="563"/>
      <c r="E669" s="36"/>
      <c r="F669" s="27"/>
    </row>
    <row r="670" spans="1:6" x14ac:dyDescent="0.25">
      <c r="A670" s="27"/>
      <c r="B670" s="27"/>
      <c r="C670" s="27"/>
      <c r="D670" s="563"/>
      <c r="E670" s="36"/>
      <c r="F670" s="27"/>
    </row>
    <row r="671" spans="1:6" x14ac:dyDescent="0.25">
      <c r="A671" s="27"/>
      <c r="B671" s="27"/>
      <c r="C671" s="27"/>
      <c r="D671" s="563"/>
      <c r="E671" s="36"/>
      <c r="F671" s="27"/>
    </row>
    <row r="672" spans="1:6" x14ac:dyDescent="0.25">
      <c r="A672" s="27"/>
      <c r="B672" s="27"/>
      <c r="C672" s="27"/>
      <c r="D672" s="563"/>
      <c r="E672" s="36"/>
      <c r="F672" s="27"/>
    </row>
    <row r="673" spans="1:6" x14ac:dyDescent="0.25">
      <c r="A673" s="27"/>
      <c r="B673" s="27"/>
      <c r="C673" s="27"/>
      <c r="D673" s="563"/>
      <c r="E673" s="36"/>
      <c r="F673" s="27"/>
    </row>
    <row r="674" spans="1:6" x14ac:dyDescent="0.25">
      <c r="A674" s="27"/>
      <c r="B674" s="27"/>
      <c r="C674" s="27"/>
      <c r="D674" s="563"/>
      <c r="E674" s="36"/>
      <c r="F674" s="27"/>
    </row>
    <row r="675" spans="1:6" x14ac:dyDescent="0.25">
      <c r="A675" s="27"/>
      <c r="B675" s="27"/>
      <c r="C675" s="27"/>
      <c r="D675" s="563"/>
      <c r="E675" s="36"/>
      <c r="F675" s="27"/>
    </row>
    <row r="676" spans="1:6" x14ac:dyDescent="0.25">
      <c r="A676" s="27"/>
      <c r="B676" s="27"/>
      <c r="C676" s="27"/>
      <c r="D676" s="563"/>
      <c r="E676" s="36"/>
      <c r="F676" s="27"/>
    </row>
    <row r="677" spans="1:6" x14ac:dyDescent="0.25">
      <c r="A677" s="27"/>
      <c r="B677" s="27"/>
      <c r="C677" s="27"/>
      <c r="D677" s="563"/>
      <c r="E677" s="36"/>
      <c r="F677" s="27"/>
    </row>
    <row r="678" spans="1:6" x14ac:dyDescent="0.25">
      <c r="A678" s="27"/>
      <c r="B678" s="27"/>
      <c r="C678" s="27"/>
      <c r="D678" s="563"/>
      <c r="E678" s="36"/>
      <c r="F678" s="27"/>
    </row>
    <row r="679" spans="1:6" x14ac:dyDescent="0.25">
      <c r="A679" s="27"/>
      <c r="B679" s="27"/>
      <c r="C679" s="27"/>
      <c r="D679" s="563"/>
      <c r="E679" s="36"/>
      <c r="F679" s="27"/>
    </row>
    <row r="680" spans="1:6" x14ac:dyDescent="0.25">
      <c r="A680" s="27"/>
      <c r="B680" s="27"/>
      <c r="C680" s="27"/>
      <c r="D680" s="563"/>
      <c r="E680" s="36"/>
      <c r="F680" s="27"/>
    </row>
    <row r="681" spans="1:6" x14ac:dyDescent="0.25">
      <c r="A681" s="27"/>
      <c r="B681" s="27"/>
      <c r="C681" s="27"/>
      <c r="D681" s="563"/>
      <c r="E681" s="36"/>
      <c r="F681" s="27"/>
    </row>
    <row r="682" spans="1:6" x14ac:dyDescent="0.25">
      <c r="A682" s="27"/>
      <c r="B682" s="27"/>
      <c r="C682" s="27"/>
      <c r="D682" s="563"/>
      <c r="E682" s="36"/>
      <c r="F682" s="27"/>
    </row>
    <row r="683" spans="1:6" x14ac:dyDescent="0.25">
      <c r="A683" s="27"/>
      <c r="B683" s="27"/>
      <c r="C683" s="27"/>
      <c r="D683" s="563"/>
      <c r="E683" s="36"/>
      <c r="F683" s="27"/>
    </row>
    <row r="684" spans="1:6" x14ac:dyDescent="0.25">
      <c r="A684" s="27"/>
      <c r="B684" s="27"/>
      <c r="C684" s="27"/>
      <c r="D684" s="563"/>
      <c r="E684" s="36"/>
      <c r="F684" s="27"/>
    </row>
    <row r="685" spans="1:6" x14ac:dyDescent="0.25">
      <c r="A685" s="27"/>
      <c r="B685" s="27"/>
      <c r="C685" s="27"/>
      <c r="D685" s="563"/>
      <c r="E685" s="36"/>
      <c r="F685" s="27"/>
    </row>
    <row r="686" spans="1:6" x14ac:dyDescent="0.25">
      <c r="A686" s="27"/>
      <c r="B686" s="27"/>
      <c r="C686" s="27"/>
      <c r="D686" s="563"/>
      <c r="E686" s="36"/>
      <c r="F686" s="27"/>
    </row>
    <row r="687" spans="1:6" x14ac:dyDescent="0.25">
      <c r="A687" s="27"/>
      <c r="B687" s="27"/>
      <c r="C687" s="27"/>
      <c r="D687" s="563"/>
      <c r="E687" s="36"/>
      <c r="F687" s="27"/>
    </row>
    <row r="688" spans="1:6" x14ac:dyDescent="0.25">
      <c r="A688" s="27"/>
      <c r="B688" s="27"/>
      <c r="C688" s="27"/>
      <c r="D688" s="563"/>
      <c r="E688" s="36"/>
      <c r="F688" s="27"/>
    </row>
    <row r="689" spans="1:6" x14ac:dyDescent="0.25">
      <c r="A689" s="27"/>
      <c r="B689" s="27"/>
      <c r="C689" s="27"/>
      <c r="D689" s="563"/>
      <c r="E689" s="36"/>
      <c r="F689" s="27"/>
    </row>
    <row r="690" spans="1:6" x14ac:dyDescent="0.25">
      <c r="A690" s="27"/>
      <c r="B690" s="27"/>
      <c r="C690" s="27"/>
      <c r="D690" s="563"/>
      <c r="E690" s="36"/>
      <c r="F690" s="27"/>
    </row>
    <row r="691" spans="1:6" x14ac:dyDescent="0.25">
      <c r="A691" s="27"/>
      <c r="B691" s="27"/>
      <c r="C691" s="27"/>
      <c r="D691" s="563"/>
      <c r="E691" s="36"/>
      <c r="F691" s="27"/>
    </row>
    <row r="692" spans="1:6" x14ac:dyDescent="0.25">
      <c r="A692" s="27"/>
      <c r="B692" s="27"/>
      <c r="C692" s="27"/>
      <c r="D692" s="563"/>
      <c r="E692" s="36"/>
      <c r="F692" s="27"/>
    </row>
    <row r="693" spans="1:6" x14ac:dyDescent="0.25">
      <c r="A693" s="27"/>
      <c r="B693" s="27"/>
      <c r="C693" s="27"/>
      <c r="D693" s="563"/>
      <c r="E693" s="36"/>
      <c r="F693" s="27"/>
    </row>
    <row r="694" spans="1:6" x14ac:dyDescent="0.25">
      <c r="A694" s="27"/>
      <c r="B694" s="27"/>
      <c r="C694" s="27"/>
      <c r="D694" s="563"/>
      <c r="E694" s="36"/>
      <c r="F694" s="27"/>
    </row>
    <row r="695" spans="1:6" x14ac:dyDescent="0.25">
      <c r="A695" s="27"/>
      <c r="B695" s="27"/>
      <c r="C695" s="27"/>
      <c r="D695" s="563"/>
      <c r="E695" s="36"/>
      <c r="F695" s="27"/>
    </row>
    <row r="696" spans="1:6" x14ac:dyDescent="0.25">
      <c r="A696" s="27"/>
      <c r="B696" s="27"/>
      <c r="C696" s="27"/>
      <c r="D696" s="563"/>
      <c r="E696" s="36"/>
      <c r="F696" s="27"/>
    </row>
    <row r="697" spans="1:6" x14ac:dyDescent="0.25">
      <c r="A697" s="27"/>
      <c r="B697" s="27"/>
      <c r="C697" s="27"/>
      <c r="D697" s="563"/>
      <c r="E697" s="36"/>
      <c r="F697" s="27"/>
    </row>
    <row r="698" spans="1:6" x14ac:dyDescent="0.25">
      <c r="A698" s="27"/>
      <c r="B698" s="27"/>
      <c r="C698" s="27"/>
      <c r="D698" s="563"/>
      <c r="E698" s="36"/>
      <c r="F698" s="27"/>
    </row>
    <row r="699" spans="1:6" x14ac:dyDescent="0.25">
      <c r="A699" s="27"/>
      <c r="B699" s="27"/>
      <c r="C699" s="27"/>
      <c r="D699" s="563"/>
      <c r="E699" s="36"/>
      <c r="F699" s="27"/>
    </row>
    <row r="700" spans="1:6" x14ac:dyDescent="0.25">
      <c r="A700" s="27"/>
      <c r="B700" s="27"/>
      <c r="C700" s="27"/>
      <c r="D700" s="563"/>
      <c r="E700" s="36"/>
      <c r="F700" s="27"/>
    </row>
    <row r="701" spans="1:6" x14ac:dyDescent="0.25">
      <c r="A701" s="27"/>
      <c r="B701" s="27"/>
      <c r="C701" s="27"/>
      <c r="D701" s="563"/>
      <c r="E701" s="36"/>
      <c r="F701" s="27"/>
    </row>
    <row r="702" spans="1:6" x14ac:dyDescent="0.25">
      <c r="A702" s="27"/>
      <c r="B702" s="27"/>
      <c r="C702" s="27"/>
      <c r="D702" s="563"/>
      <c r="E702" s="36"/>
      <c r="F702" s="27"/>
    </row>
    <row r="703" spans="1:6" x14ac:dyDescent="0.25">
      <c r="A703" s="27"/>
      <c r="B703" s="27"/>
      <c r="C703" s="27"/>
      <c r="D703" s="563"/>
      <c r="E703" s="36"/>
      <c r="F703" s="27"/>
    </row>
    <row r="704" spans="1:6" x14ac:dyDescent="0.25">
      <c r="A704" s="27"/>
      <c r="B704" s="27"/>
      <c r="C704" s="27"/>
      <c r="D704" s="563"/>
      <c r="E704" s="36"/>
      <c r="F704" s="27"/>
    </row>
    <row r="705" spans="1:6" x14ac:dyDescent="0.25">
      <c r="A705" s="27"/>
      <c r="B705" s="27"/>
      <c r="C705" s="27"/>
      <c r="D705" s="563"/>
      <c r="E705" s="36"/>
      <c r="F705" s="27"/>
    </row>
    <row r="706" spans="1:6" x14ac:dyDescent="0.25">
      <c r="A706" s="27"/>
      <c r="B706" s="27"/>
      <c r="C706" s="27"/>
      <c r="D706" s="563"/>
      <c r="E706" s="36"/>
      <c r="F706" s="27"/>
    </row>
    <row r="707" spans="1:6" x14ac:dyDescent="0.25">
      <c r="A707" s="27"/>
      <c r="B707" s="27"/>
      <c r="C707" s="27"/>
      <c r="D707" s="563"/>
      <c r="E707" s="36"/>
      <c r="F707" s="27"/>
    </row>
    <row r="708" spans="1:6" x14ac:dyDescent="0.25">
      <c r="A708" s="27"/>
      <c r="B708" s="27"/>
      <c r="C708" s="27"/>
      <c r="D708" s="563"/>
      <c r="E708" s="36"/>
      <c r="F708" s="27"/>
    </row>
    <row r="709" spans="1:6" x14ac:dyDescent="0.25">
      <c r="A709" s="27"/>
      <c r="B709" s="27"/>
      <c r="C709" s="27"/>
      <c r="D709" s="563"/>
      <c r="E709" s="36"/>
      <c r="F709" s="27"/>
    </row>
    <row r="710" spans="1:6" x14ac:dyDescent="0.25">
      <c r="A710" s="27"/>
      <c r="B710" s="27"/>
      <c r="C710" s="27"/>
      <c r="D710" s="563"/>
      <c r="E710" s="36"/>
      <c r="F710" s="27"/>
    </row>
    <row r="711" spans="1:6" x14ac:dyDescent="0.25">
      <c r="A711" s="27"/>
      <c r="B711" s="27"/>
      <c r="C711" s="27"/>
      <c r="D711" s="563"/>
      <c r="E711" s="36"/>
      <c r="F711" s="27"/>
    </row>
    <row r="712" spans="1:6" x14ac:dyDescent="0.25">
      <c r="A712" s="27"/>
      <c r="B712" s="27"/>
      <c r="C712" s="27"/>
      <c r="D712" s="563"/>
      <c r="E712" s="36"/>
      <c r="F712" s="27"/>
    </row>
    <row r="713" spans="1:6" x14ac:dyDescent="0.25">
      <c r="A713" s="27"/>
      <c r="B713" s="27"/>
      <c r="C713" s="27"/>
      <c r="D713" s="563"/>
      <c r="E713" s="36"/>
      <c r="F713" s="27"/>
    </row>
    <row r="714" spans="1:6" x14ac:dyDescent="0.25">
      <c r="A714" s="27"/>
      <c r="B714" s="27"/>
      <c r="C714" s="27"/>
      <c r="D714" s="563"/>
      <c r="E714" s="36"/>
      <c r="F714" s="27"/>
    </row>
    <row r="715" spans="1:6" x14ac:dyDescent="0.25">
      <c r="A715" s="27"/>
      <c r="B715" s="27"/>
      <c r="C715" s="27"/>
      <c r="D715" s="563"/>
      <c r="E715" s="36"/>
      <c r="F715" s="27"/>
    </row>
    <row r="716" spans="1:6" x14ac:dyDescent="0.25">
      <c r="A716" s="27"/>
      <c r="B716" s="27"/>
      <c r="C716" s="27"/>
      <c r="D716" s="563"/>
      <c r="E716" s="36"/>
      <c r="F716" s="27"/>
    </row>
    <row r="717" spans="1:6" x14ac:dyDescent="0.25">
      <c r="A717" s="27"/>
      <c r="B717" s="27"/>
      <c r="C717" s="27"/>
      <c r="D717" s="563"/>
      <c r="E717" s="36"/>
      <c r="F717" s="27"/>
    </row>
    <row r="718" spans="1:6" x14ac:dyDescent="0.25">
      <c r="A718" s="27"/>
      <c r="B718" s="27"/>
      <c r="C718" s="27"/>
      <c r="D718" s="563"/>
      <c r="E718" s="36"/>
      <c r="F718" s="27"/>
    </row>
    <row r="719" spans="1:6" x14ac:dyDescent="0.25">
      <c r="A719" s="27"/>
      <c r="B719" s="27"/>
      <c r="C719" s="27"/>
      <c r="D719" s="563"/>
      <c r="E719" s="36"/>
      <c r="F719" s="27"/>
    </row>
    <row r="720" spans="1:6" x14ac:dyDescent="0.25">
      <c r="A720" s="27"/>
      <c r="B720" s="27"/>
      <c r="C720" s="27"/>
      <c r="D720" s="563"/>
      <c r="E720" s="36"/>
      <c r="F720" s="27"/>
    </row>
    <row r="721" spans="1:6" x14ac:dyDescent="0.25">
      <c r="A721" s="27"/>
      <c r="B721" s="27"/>
      <c r="C721" s="27"/>
      <c r="D721" s="563"/>
      <c r="E721" s="36"/>
      <c r="F721" s="27"/>
    </row>
    <row r="722" spans="1:6" x14ac:dyDescent="0.25">
      <c r="A722" s="27"/>
      <c r="B722" s="27"/>
      <c r="C722" s="27"/>
      <c r="D722" s="563"/>
      <c r="E722" s="36"/>
      <c r="F722" s="27"/>
    </row>
    <row r="723" spans="1:6" x14ac:dyDescent="0.25">
      <c r="A723" s="27"/>
      <c r="B723" s="27"/>
      <c r="C723" s="27"/>
      <c r="D723" s="563"/>
      <c r="E723" s="36"/>
      <c r="F723" s="27"/>
    </row>
    <row r="724" spans="1:6" x14ac:dyDescent="0.25">
      <c r="A724" s="27"/>
      <c r="B724" s="27"/>
      <c r="C724" s="27"/>
      <c r="D724" s="563"/>
      <c r="E724" s="36"/>
      <c r="F724" s="27"/>
    </row>
    <row r="725" spans="1:6" x14ac:dyDescent="0.25">
      <c r="A725" s="27"/>
      <c r="B725" s="27"/>
      <c r="C725" s="27"/>
      <c r="D725" s="563"/>
      <c r="E725" s="36"/>
      <c r="F725" s="27"/>
    </row>
    <row r="726" spans="1:6" x14ac:dyDescent="0.25">
      <c r="A726" s="27"/>
      <c r="B726" s="27"/>
      <c r="C726" s="27"/>
      <c r="D726" s="563"/>
      <c r="E726" s="36"/>
      <c r="F726" s="27"/>
    </row>
    <row r="727" spans="1:6" x14ac:dyDescent="0.25">
      <c r="A727" s="27"/>
      <c r="B727" s="27"/>
      <c r="C727" s="27"/>
      <c r="D727" s="563"/>
      <c r="E727" s="36"/>
      <c r="F727" s="27"/>
    </row>
    <row r="728" spans="1:6" x14ac:dyDescent="0.25">
      <c r="A728" s="27"/>
      <c r="B728" s="27"/>
      <c r="C728" s="27"/>
      <c r="D728" s="563"/>
      <c r="E728" s="36"/>
      <c r="F728" s="27"/>
    </row>
    <row r="729" spans="1:6" x14ac:dyDescent="0.25">
      <c r="A729" s="27"/>
      <c r="B729" s="27"/>
      <c r="C729" s="27"/>
      <c r="D729" s="563"/>
      <c r="E729" s="36"/>
      <c r="F729" s="27"/>
    </row>
    <row r="730" spans="1:6" x14ac:dyDescent="0.25">
      <c r="A730" s="27"/>
      <c r="B730" s="27"/>
      <c r="C730" s="27"/>
      <c r="D730" s="563"/>
      <c r="E730" s="36"/>
      <c r="F730" s="27"/>
    </row>
    <row r="731" spans="1:6" x14ac:dyDescent="0.25">
      <c r="A731" s="27"/>
      <c r="B731" s="27"/>
      <c r="C731" s="27"/>
      <c r="D731" s="563"/>
      <c r="E731" s="36"/>
      <c r="F731" s="27"/>
    </row>
    <row r="732" spans="1:6" x14ac:dyDescent="0.25">
      <c r="A732" s="27"/>
      <c r="B732" s="27"/>
      <c r="C732" s="27"/>
      <c r="D732" s="563"/>
      <c r="E732" s="36"/>
      <c r="F732" s="27"/>
    </row>
    <row r="733" spans="1:6" x14ac:dyDescent="0.25">
      <c r="A733" s="27"/>
      <c r="B733" s="27"/>
      <c r="C733" s="27"/>
      <c r="D733" s="563"/>
      <c r="E733" s="36"/>
      <c r="F733" s="27"/>
    </row>
    <row r="734" spans="1:6" x14ac:dyDescent="0.25">
      <c r="A734" s="27"/>
      <c r="B734" s="27"/>
      <c r="C734" s="27"/>
      <c r="D734" s="563"/>
      <c r="E734" s="36"/>
      <c r="F734" s="27"/>
    </row>
    <row r="735" spans="1:6" x14ac:dyDescent="0.25">
      <c r="A735" s="27"/>
      <c r="B735" s="27"/>
      <c r="C735" s="27"/>
      <c r="D735" s="563"/>
      <c r="E735" s="36"/>
      <c r="F735" s="27"/>
    </row>
    <row r="736" spans="1:6" x14ac:dyDescent="0.25">
      <c r="A736" s="27"/>
      <c r="B736" s="27"/>
      <c r="C736" s="27"/>
      <c r="D736" s="563"/>
      <c r="E736" s="36"/>
      <c r="F736" s="27"/>
    </row>
    <row r="737" spans="1:6" x14ac:dyDescent="0.25">
      <c r="A737" s="27"/>
      <c r="B737" s="27"/>
      <c r="C737" s="27"/>
      <c r="D737" s="563"/>
      <c r="E737" s="36"/>
      <c r="F737" s="27"/>
    </row>
    <row r="738" spans="1:6" x14ac:dyDescent="0.25">
      <c r="A738" s="27"/>
      <c r="B738" s="27"/>
      <c r="C738" s="27"/>
      <c r="D738" s="563"/>
      <c r="E738" s="36"/>
      <c r="F738" s="27"/>
    </row>
    <row r="739" spans="1:6" x14ac:dyDescent="0.25">
      <c r="A739" s="27"/>
      <c r="B739" s="27"/>
      <c r="C739" s="27"/>
      <c r="D739" s="563"/>
      <c r="E739" s="36"/>
      <c r="F739" s="27"/>
    </row>
    <row r="740" spans="1:6" x14ac:dyDescent="0.25">
      <c r="A740" s="27"/>
      <c r="B740" s="27"/>
      <c r="C740" s="27"/>
      <c r="D740" s="563"/>
      <c r="E740" s="36"/>
      <c r="F740" s="27"/>
    </row>
    <row r="741" spans="1:6" x14ac:dyDescent="0.25">
      <c r="A741" s="27"/>
      <c r="B741" s="27"/>
      <c r="C741" s="27"/>
      <c r="D741" s="563"/>
      <c r="E741" s="36"/>
      <c r="F741" s="27"/>
    </row>
    <row r="742" spans="1:6" x14ac:dyDescent="0.25">
      <c r="A742" s="27"/>
      <c r="B742" s="27"/>
      <c r="C742" s="27"/>
      <c r="D742" s="563"/>
      <c r="E742" s="36"/>
      <c r="F742" s="27"/>
    </row>
    <row r="743" spans="1:6" x14ac:dyDescent="0.25">
      <c r="A743" s="27"/>
      <c r="B743" s="27"/>
      <c r="C743" s="27"/>
      <c r="D743" s="563"/>
      <c r="E743" s="36"/>
      <c r="F743" s="27"/>
    </row>
    <row r="744" spans="1:6" x14ac:dyDescent="0.25">
      <c r="A744" s="27"/>
      <c r="B744" s="27"/>
      <c r="C744" s="27"/>
      <c r="D744" s="563"/>
      <c r="E744" s="36"/>
      <c r="F744" s="27"/>
    </row>
    <row r="745" spans="1:6" x14ac:dyDescent="0.25">
      <c r="A745" s="27"/>
      <c r="B745" s="27"/>
      <c r="C745" s="27"/>
      <c r="D745" s="563"/>
      <c r="E745" s="36"/>
      <c r="F745" s="27"/>
    </row>
    <row r="746" spans="1:6" x14ac:dyDescent="0.25">
      <c r="A746" s="27"/>
      <c r="B746" s="27"/>
      <c r="C746" s="27"/>
      <c r="D746" s="563"/>
      <c r="E746" s="36"/>
      <c r="F746" s="27"/>
    </row>
    <row r="747" spans="1:6" x14ac:dyDescent="0.25">
      <c r="A747" s="27"/>
      <c r="B747" s="27"/>
      <c r="C747" s="27"/>
      <c r="D747" s="563"/>
      <c r="E747" s="36"/>
      <c r="F747" s="27"/>
    </row>
    <row r="748" spans="1:6" x14ac:dyDescent="0.25">
      <c r="A748" s="27"/>
      <c r="B748" s="27"/>
      <c r="C748" s="27"/>
      <c r="D748" s="563"/>
      <c r="E748" s="36"/>
      <c r="F748" s="27"/>
    </row>
    <row r="749" spans="1:6" x14ac:dyDescent="0.25">
      <c r="A749" s="27"/>
      <c r="B749" s="27"/>
      <c r="C749" s="27"/>
      <c r="D749" s="563"/>
      <c r="E749" s="36"/>
      <c r="F749" s="27"/>
    </row>
    <row r="750" spans="1:6" x14ac:dyDescent="0.25">
      <c r="A750" s="27"/>
      <c r="B750" s="27"/>
      <c r="C750" s="27"/>
      <c r="D750" s="563"/>
      <c r="E750" s="36"/>
      <c r="F750" s="27"/>
    </row>
    <row r="751" spans="1:6" x14ac:dyDescent="0.25">
      <c r="A751" s="27"/>
      <c r="B751" s="27"/>
      <c r="C751" s="27"/>
      <c r="D751" s="563"/>
      <c r="E751" s="36"/>
      <c r="F751" s="27"/>
    </row>
    <row r="752" spans="1:6" x14ac:dyDescent="0.25">
      <c r="A752" s="27"/>
      <c r="B752" s="27"/>
      <c r="C752" s="27"/>
      <c r="D752" s="563"/>
      <c r="E752" s="36"/>
      <c r="F752" s="27"/>
    </row>
    <row r="753" spans="1:6" x14ac:dyDescent="0.25">
      <c r="A753" s="27"/>
      <c r="B753" s="27"/>
      <c r="C753" s="27"/>
      <c r="D753" s="563"/>
      <c r="E753" s="36"/>
      <c r="F753" s="27"/>
    </row>
    <row r="754" spans="1:6" x14ac:dyDescent="0.25">
      <c r="A754" s="27"/>
      <c r="B754" s="27"/>
      <c r="C754" s="27"/>
      <c r="D754" s="563"/>
      <c r="E754" s="36"/>
      <c r="F754" s="27"/>
    </row>
    <row r="755" spans="1:6" x14ac:dyDescent="0.25">
      <c r="A755" s="27"/>
      <c r="B755" s="27"/>
      <c r="C755" s="27"/>
      <c r="D755" s="563"/>
      <c r="E755" s="36"/>
      <c r="F755" s="27"/>
    </row>
    <row r="756" spans="1:6" x14ac:dyDescent="0.25">
      <c r="A756" s="27"/>
      <c r="B756" s="27"/>
      <c r="C756" s="27"/>
      <c r="D756" s="563"/>
      <c r="E756" s="36"/>
      <c r="F756" s="27"/>
    </row>
    <row r="757" spans="1:6" x14ac:dyDescent="0.25">
      <c r="A757" s="27"/>
      <c r="B757" s="27"/>
      <c r="C757" s="27"/>
      <c r="D757" s="563"/>
      <c r="E757" s="36"/>
      <c r="F757" s="27"/>
    </row>
    <row r="758" spans="1:6" x14ac:dyDescent="0.25">
      <c r="A758" s="27"/>
      <c r="B758" s="27"/>
      <c r="C758" s="27"/>
      <c r="D758" s="563"/>
      <c r="E758" s="36"/>
      <c r="F758" s="27"/>
    </row>
    <row r="759" spans="1:6" x14ac:dyDescent="0.25">
      <c r="A759" s="27"/>
      <c r="B759" s="27"/>
      <c r="C759" s="27"/>
      <c r="D759" s="563"/>
      <c r="E759" s="36"/>
      <c r="F759" s="27"/>
    </row>
    <row r="760" spans="1:6" x14ac:dyDescent="0.25">
      <c r="A760" s="27"/>
      <c r="B760" s="27"/>
      <c r="C760" s="27"/>
      <c r="D760" s="563"/>
      <c r="E760" s="36"/>
      <c r="F760" s="27"/>
    </row>
    <row r="761" spans="1:6" x14ac:dyDescent="0.25">
      <c r="A761" s="27"/>
      <c r="B761" s="27"/>
      <c r="C761" s="27"/>
      <c r="D761" s="563"/>
      <c r="E761" s="36"/>
      <c r="F761" s="27"/>
    </row>
    <row r="762" spans="1:6" x14ac:dyDescent="0.25">
      <c r="A762" s="27"/>
      <c r="B762" s="27"/>
      <c r="C762" s="27"/>
      <c r="D762" s="563"/>
      <c r="E762" s="36"/>
      <c r="F762" s="27"/>
    </row>
    <row r="763" spans="1:6" x14ac:dyDescent="0.25">
      <c r="A763" s="27"/>
      <c r="B763" s="27"/>
      <c r="C763" s="27"/>
      <c r="D763" s="563"/>
      <c r="E763" s="36"/>
      <c r="F763" s="27"/>
    </row>
    <row r="764" spans="1:6" x14ac:dyDescent="0.25">
      <c r="A764" s="27"/>
      <c r="B764" s="27"/>
      <c r="C764" s="27"/>
      <c r="D764" s="563"/>
      <c r="E764" s="36"/>
      <c r="F764" s="27"/>
    </row>
    <row r="765" spans="1:6" x14ac:dyDescent="0.25">
      <c r="A765" s="27"/>
      <c r="B765" s="27"/>
      <c r="C765" s="27"/>
      <c r="D765" s="563"/>
      <c r="E765" s="36"/>
      <c r="F765" s="27"/>
    </row>
    <row r="766" spans="1:6" x14ac:dyDescent="0.25">
      <c r="A766" s="27"/>
      <c r="B766" s="27"/>
      <c r="C766" s="27"/>
      <c r="D766" s="563"/>
      <c r="E766" s="36"/>
      <c r="F766" s="27"/>
    </row>
    <row r="767" spans="1:6" x14ac:dyDescent="0.25">
      <c r="A767" s="27"/>
      <c r="B767" s="27"/>
      <c r="C767" s="27"/>
      <c r="D767" s="563"/>
      <c r="E767" s="36"/>
      <c r="F767" s="27"/>
    </row>
    <row r="768" spans="1:6" x14ac:dyDescent="0.25">
      <c r="A768" s="27"/>
      <c r="B768" s="27"/>
      <c r="C768" s="27"/>
      <c r="D768" s="563"/>
      <c r="E768" s="36"/>
      <c r="F768" s="27"/>
    </row>
    <row r="769" spans="1:6" x14ac:dyDescent="0.25">
      <c r="A769" s="27"/>
      <c r="B769" s="27"/>
      <c r="C769" s="27"/>
      <c r="D769" s="563"/>
      <c r="E769" s="36"/>
      <c r="F769" s="27"/>
    </row>
    <row r="770" spans="1:6" x14ac:dyDescent="0.25">
      <c r="A770" s="27"/>
      <c r="B770" s="27"/>
      <c r="C770" s="27"/>
      <c r="D770" s="563"/>
      <c r="E770" s="36"/>
      <c r="F770" s="27"/>
    </row>
    <row r="771" spans="1:6" x14ac:dyDescent="0.25">
      <c r="A771" s="27"/>
      <c r="B771" s="27"/>
      <c r="C771" s="27"/>
      <c r="D771" s="563"/>
      <c r="E771" s="36"/>
      <c r="F771" s="27"/>
    </row>
    <row r="772" spans="1:6" x14ac:dyDescent="0.25">
      <c r="A772" s="27"/>
      <c r="B772" s="27"/>
      <c r="C772" s="27"/>
      <c r="D772" s="563"/>
      <c r="E772" s="36"/>
      <c r="F772" s="27"/>
    </row>
    <row r="773" spans="1:6" x14ac:dyDescent="0.25">
      <c r="A773" s="27"/>
      <c r="B773" s="27"/>
      <c r="C773" s="27"/>
      <c r="D773" s="563"/>
      <c r="E773" s="36"/>
      <c r="F773" s="27"/>
    </row>
    <row r="774" spans="1:6" x14ac:dyDescent="0.25">
      <c r="A774" s="27"/>
      <c r="B774" s="27"/>
      <c r="C774" s="27"/>
      <c r="D774" s="563"/>
      <c r="E774" s="36"/>
      <c r="F774" s="27"/>
    </row>
    <row r="775" spans="1:6" x14ac:dyDescent="0.25">
      <c r="A775" s="27"/>
      <c r="B775" s="27"/>
      <c r="C775" s="27"/>
      <c r="D775" s="563"/>
      <c r="E775" s="36"/>
      <c r="F775" s="27"/>
    </row>
    <row r="776" spans="1:6" x14ac:dyDescent="0.25">
      <c r="A776" s="27"/>
      <c r="B776" s="27"/>
      <c r="C776" s="27"/>
      <c r="D776" s="563"/>
      <c r="E776" s="36"/>
      <c r="F776" s="27"/>
    </row>
    <row r="777" spans="1:6" x14ac:dyDescent="0.25">
      <c r="A777" s="27"/>
      <c r="B777" s="27"/>
      <c r="C777" s="27"/>
      <c r="D777" s="563"/>
      <c r="E777" s="36"/>
      <c r="F777" s="27"/>
    </row>
    <row r="778" spans="1:6" x14ac:dyDescent="0.25">
      <c r="A778" s="27"/>
      <c r="B778" s="27"/>
      <c r="C778" s="27"/>
      <c r="D778" s="563"/>
      <c r="E778" s="36"/>
      <c r="F778" s="27"/>
    </row>
    <row r="779" spans="1:6" x14ac:dyDescent="0.25">
      <c r="A779" s="27"/>
      <c r="B779" s="27"/>
      <c r="C779" s="27"/>
      <c r="D779" s="563"/>
      <c r="E779" s="36"/>
      <c r="F779" s="27"/>
    </row>
    <row r="780" spans="1:6" x14ac:dyDescent="0.25">
      <c r="A780" s="27"/>
      <c r="B780" s="27"/>
      <c r="C780" s="27"/>
      <c r="D780" s="563"/>
      <c r="E780" s="36"/>
      <c r="F780" s="27"/>
    </row>
    <row r="781" spans="1:6" x14ac:dyDescent="0.25">
      <c r="A781" s="27"/>
      <c r="B781" s="27"/>
      <c r="C781" s="27"/>
      <c r="D781" s="563"/>
      <c r="E781" s="36"/>
      <c r="F781" s="27"/>
    </row>
    <row r="782" spans="1:6" x14ac:dyDescent="0.25">
      <c r="A782" s="27"/>
      <c r="B782" s="27"/>
      <c r="C782" s="27"/>
      <c r="D782" s="563"/>
      <c r="E782" s="36"/>
      <c r="F782" s="27"/>
    </row>
    <row r="783" spans="1:6" x14ac:dyDescent="0.25">
      <c r="A783" s="27"/>
      <c r="B783" s="27"/>
      <c r="C783" s="27"/>
      <c r="D783" s="563"/>
      <c r="E783" s="36"/>
      <c r="F783" s="27"/>
    </row>
    <row r="784" spans="1:6" x14ac:dyDescent="0.25">
      <c r="A784" s="27"/>
      <c r="B784" s="27"/>
      <c r="C784" s="27"/>
      <c r="D784" s="563"/>
      <c r="E784" s="36"/>
      <c r="F784" s="27"/>
    </row>
    <row r="785" spans="1:6" x14ac:dyDescent="0.25">
      <c r="A785" s="27"/>
      <c r="B785" s="27"/>
      <c r="C785" s="27"/>
      <c r="D785" s="563"/>
      <c r="E785" s="36"/>
      <c r="F785" s="27"/>
    </row>
    <row r="786" spans="1:6" x14ac:dyDescent="0.25">
      <c r="A786" s="27"/>
      <c r="B786" s="27"/>
      <c r="C786" s="27"/>
      <c r="D786" s="563"/>
      <c r="E786" s="36"/>
      <c r="F786" s="27"/>
    </row>
    <row r="787" spans="1:6" x14ac:dyDescent="0.25">
      <c r="A787" s="27"/>
      <c r="B787" s="27"/>
      <c r="C787" s="27"/>
      <c r="D787" s="563"/>
      <c r="E787" s="36"/>
      <c r="F787" s="27"/>
    </row>
    <row r="788" spans="1:6" x14ac:dyDescent="0.25">
      <c r="A788" s="27"/>
      <c r="B788" s="27"/>
      <c r="C788" s="27"/>
      <c r="D788" s="563"/>
      <c r="E788" s="36"/>
      <c r="F788" s="27"/>
    </row>
    <row r="789" spans="1:6" x14ac:dyDescent="0.25">
      <c r="A789" s="27"/>
      <c r="B789" s="27"/>
      <c r="C789" s="27"/>
      <c r="D789" s="563"/>
      <c r="E789" s="36"/>
      <c r="F789" s="27"/>
    </row>
    <row r="790" spans="1:6" x14ac:dyDescent="0.25">
      <c r="A790" s="27"/>
      <c r="B790" s="27"/>
      <c r="C790" s="27"/>
      <c r="D790" s="563"/>
      <c r="E790" s="36"/>
      <c r="F790" s="27"/>
    </row>
    <row r="791" spans="1:6" x14ac:dyDescent="0.25">
      <c r="A791" s="27"/>
      <c r="B791" s="27"/>
      <c r="C791" s="27"/>
      <c r="D791" s="563"/>
      <c r="E791" s="36"/>
      <c r="F791" s="27"/>
    </row>
    <row r="792" spans="1:6" x14ac:dyDescent="0.25">
      <c r="A792" s="27"/>
      <c r="B792" s="27"/>
      <c r="C792" s="27"/>
      <c r="D792" s="563"/>
      <c r="E792" s="36"/>
      <c r="F792" s="27"/>
    </row>
    <row r="793" spans="1:6" x14ac:dyDescent="0.25">
      <c r="A793" s="27"/>
      <c r="B793" s="27"/>
      <c r="C793" s="27"/>
      <c r="D793" s="563"/>
      <c r="E793" s="36"/>
      <c r="F793" s="27"/>
    </row>
    <row r="794" spans="1:6" x14ac:dyDescent="0.25">
      <c r="A794" s="27"/>
      <c r="B794" s="27"/>
      <c r="C794" s="27"/>
      <c r="D794" s="563"/>
      <c r="E794" s="36"/>
      <c r="F794" s="27"/>
    </row>
    <row r="795" spans="1:6" x14ac:dyDescent="0.25">
      <c r="A795" s="27"/>
      <c r="B795" s="27"/>
      <c r="C795" s="27"/>
      <c r="D795" s="563"/>
      <c r="E795" s="36"/>
      <c r="F795" s="27"/>
    </row>
    <row r="796" spans="1:6" x14ac:dyDescent="0.25">
      <c r="A796" s="27"/>
      <c r="B796" s="27"/>
      <c r="C796" s="27"/>
      <c r="D796" s="563"/>
      <c r="E796" s="36"/>
      <c r="F796" s="27"/>
    </row>
    <row r="797" spans="1:6" x14ac:dyDescent="0.25">
      <c r="A797" s="27"/>
      <c r="B797" s="27"/>
      <c r="C797" s="27"/>
      <c r="D797" s="563"/>
      <c r="E797" s="36"/>
      <c r="F797" s="27"/>
    </row>
    <row r="798" spans="1:6" x14ac:dyDescent="0.25">
      <c r="A798" s="27"/>
      <c r="B798" s="27"/>
      <c r="C798" s="27"/>
      <c r="D798" s="563"/>
      <c r="E798" s="36"/>
      <c r="F798" s="27"/>
    </row>
    <row r="799" spans="1:6" x14ac:dyDescent="0.25">
      <c r="A799" s="27"/>
      <c r="B799" s="27"/>
      <c r="C799" s="27"/>
      <c r="D799" s="563"/>
      <c r="E799" s="36"/>
      <c r="F799" s="27"/>
    </row>
    <row r="800" spans="1:6" x14ac:dyDescent="0.25">
      <c r="A800" s="27"/>
      <c r="B800" s="27"/>
      <c r="C800" s="27"/>
      <c r="D800" s="563"/>
      <c r="E800" s="36"/>
      <c r="F800" s="27"/>
    </row>
    <row r="801" spans="1:6" x14ac:dyDescent="0.25">
      <c r="A801" s="27"/>
      <c r="B801" s="27"/>
      <c r="C801" s="27"/>
      <c r="D801" s="563"/>
      <c r="E801" s="36"/>
      <c r="F801" s="27"/>
    </row>
    <row r="802" spans="1:6" x14ac:dyDescent="0.25">
      <c r="A802" s="27"/>
      <c r="B802" s="27"/>
      <c r="C802" s="27"/>
      <c r="D802" s="563"/>
      <c r="E802" s="36"/>
      <c r="F802" s="27"/>
    </row>
    <row r="803" spans="1:6" x14ac:dyDescent="0.25">
      <c r="A803" s="27"/>
      <c r="B803" s="27"/>
      <c r="C803" s="27"/>
      <c r="D803" s="563"/>
      <c r="E803" s="36"/>
      <c r="F803" s="27"/>
    </row>
    <row r="804" spans="1:6" x14ac:dyDescent="0.25">
      <c r="A804" s="27"/>
      <c r="B804" s="27"/>
      <c r="C804" s="27"/>
      <c r="D804" s="563"/>
      <c r="E804" s="36"/>
      <c r="F804" s="27"/>
    </row>
    <row r="805" spans="1:6" x14ac:dyDescent="0.25">
      <c r="A805" s="27"/>
      <c r="B805" s="27"/>
      <c r="C805" s="27"/>
      <c r="D805" s="563"/>
      <c r="E805" s="36"/>
      <c r="F805" s="27"/>
    </row>
    <row r="806" spans="1:6" x14ac:dyDescent="0.25">
      <c r="A806" s="27"/>
      <c r="B806" s="27"/>
      <c r="C806" s="27"/>
      <c r="D806" s="563"/>
      <c r="E806" s="36"/>
      <c r="F806" s="27"/>
    </row>
    <row r="807" spans="1:6" x14ac:dyDescent="0.25">
      <c r="A807" s="27"/>
      <c r="B807" s="27"/>
      <c r="C807" s="27"/>
      <c r="D807" s="563"/>
      <c r="E807" s="36"/>
      <c r="F807" s="27"/>
    </row>
    <row r="808" spans="1:6" x14ac:dyDescent="0.25">
      <c r="A808" s="27"/>
      <c r="B808" s="27"/>
      <c r="C808" s="27"/>
      <c r="D808" s="563"/>
      <c r="E808" s="36"/>
      <c r="F808" s="27"/>
    </row>
    <row r="809" spans="1:6" x14ac:dyDescent="0.25">
      <c r="A809" s="27"/>
      <c r="B809" s="27"/>
      <c r="C809" s="27"/>
      <c r="D809" s="563"/>
      <c r="E809" s="36"/>
      <c r="F809" s="27"/>
    </row>
    <row r="810" spans="1:6" x14ac:dyDescent="0.25">
      <c r="A810" s="27"/>
      <c r="B810" s="27"/>
      <c r="C810" s="27"/>
      <c r="D810" s="563"/>
      <c r="E810" s="36"/>
      <c r="F810" s="27"/>
    </row>
    <row r="811" spans="1:6" x14ac:dyDescent="0.25">
      <c r="A811" s="27"/>
      <c r="B811" s="27"/>
      <c r="C811" s="27"/>
      <c r="D811" s="563"/>
      <c r="E811" s="36"/>
      <c r="F811" s="27"/>
    </row>
    <row r="812" spans="1:6" x14ac:dyDescent="0.25">
      <c r="A812" s="27"/>
      <c r="B812" s="27"/>
      <c r="C812" s="27"/>
      <c r="D812" s="563"/>
      <c r="E812" s="36"/>
      <c r="F812" s="27"/>
    </row>
    <row r="813" spans="1:6" x14ac:dyDescent="0.25">
      <c r="A813" s="27"/>
      <c r="B813" s="27"/>
      <c r="C813" s="27"/>
      <c r="D813" s="563"/>
      <c r="E813" s="36"/>
      <c r="F813" s="27"/>
    </row>
    <row r="814" spans="1:6" x14ac:dyDescent="0.25">
      <c r="A814" s="27"/>
      <c r="B814" s="27"/>
      <c r="C814" s="27"/>
      <c r="D814" s="563"/>
      <c r="E814" s="36"/>
      <c r="F814" s="27"/>
    </row>
    <row r="815" spans="1:6" x14ac:dyDescent="0.25">
      <c r="A815" s="27"/>
      <c r="B815" s="27"/>
      <c r="C815" s="27"/>
      <c r="D815" s="563"/>
      <c r="E815" s="36"/>
      <c r="F815" s="27"/>
    </row>
    <row r="816" spans="1:6" x14ac:dyDescent="0.25">
      <c r="A816" s="27"/>
      <c r="B816" s="27"/>
      <c r="C816" s="27"/>
      <c r="D816" s="563"/>
      <c r="E816" s="36"/>
      <c r="F816" s="27"/>
    </row>
    <row r="817" spans="1:6" x14ac:dyDescent="0.25">
      <c r="A817" s="27"/>
      <c r="B817" s="27"/>
      <c r="C817" s="27"/>
      <c r="D817" s="563"/>
      <c r="E817" s="36"/>
      <c r="F817" s="27"/>
    </row>
    <row r="818" spans="1:6" x14ac:dyDescent="0.25">
      <c r="A818" s="27"/>
      <c r="B818" s="27"/>
      <c r="C818" s="27"/>
      <c r="D818" s="563"/>
      <c r="E818" s="36"/>
      <c r="F818" s="27"/>
    </row>
    <row r="819" spans="1:6" x14ac:dyDescent="0.25">
      <c r="A819" s="27"/>
      <c r="B819" s="27"/>
      <c r="C819" s="27"/>
      <c r="D819" s="563"/>
      <c r="E819" s="36"/>
      <c r="F819" s="27"/>
    </row>
    <row r="820" spans="1:6" x14ac:dyDescent="0.25">
      <c r="A820" s="27"/>
      <c r="B820" s="27"/>
      <c r="C820" s="27"/>
      <c r="D820" s="563"/>
      <c r="E820" s="36"/>
      <c r="F820" s="27"/>
    </row>
    <row r="821" spans="1:6" x14ac:dyDescent="0.25">
      <c r="A821" s="27"/>
      <c r="B821" s="27"/>
      <c r="C821" s="27"/>
      <c r="D821" s="563"/>
      <c r="E821" s="36"/>
      <c r="F821" s="27"/>
    </row>
    <row r="822" spans="1:6" x14ac:dyDescent="0.25">
      <c r="A822" s="27"/>
      <c r="B822" s="27"/>
      <c r="C822" s="27"/>
      <c r="D822" s="563"/>
      <c r="E822" s="36"/>
      <c r="F822" s="27"/>
    </row>
    <row r="823" spans="1:6" x14ac:dyDescent="0.25">
      <c r="A823" s="27"/>
      <c r="B823" s="27"/>
      <c r="C823" s="27"/>
      <c r="D823" s="563"/>
      <c r="E823" s="36"/>
      <c r="F823" s="27"/>
    </row>
    <row r="824" spans="1:6" x14ac:dyDescent="0.25">
      <c r="A824" s="27"/>
      <c r="B824" s="27"/>
      <c r="C824" s="27"/>
      <c r="D824" s="563"/>
      <c r="E824" s="36"/>
      <c r="F824" s="27"/>
    </row>
    <row r="825" spans="1:6" x14ac:dyDescent="0.25">
      <c r="A825" s="27"/>
      <c r="B825" s="27"/>
      <c r="C825" s="27"/>
      <c r="D825" s="563"/>
      <c r="E825" s="36"/>
      <c r="F825" s="27"/>
    </row>
    <row r="826" spans="1:6" x14ac:dyDescent="0.25">
      <c r="A826" s="27"/>
      <c r="B826" s="27"/>
      <c r="C826" s="27"/>
      <c r="D826" s="563"/>
      <c r="E826" s="36"/>
      <c r="F826" s="27"/>
    </row>
    <row r="827" spans="1:6" x14ac:dyDescent="0.25">
      <c r="A827" s="27"/>
      <c r="B827" s="27"/>
      <c r="C827" s="27"/>
      <c r="D827" s="563"/>
      <c r="E827" s="36"/>
      <c r="F827" s="27"/>
    </row>
    <row r="828" spans="1:6" x14ac:dyDescent="0.25">
      <c r="A828" s="27"/>
      <c r="B828" s="27"/>
      <c r="C828" s="27"/>
      <c r="D828" s="563"/>
      <c r="E828" s="36"/>
      <c r="F828" s="27"/>
    </row>
    <row r="829" spans="1:6" x14ac:dyDescent="0.25">
      <c r="A829" s="27"/>
      <c r="B829" s="27"/>
      <c r="C829" s="27"/>
      <c r="D829" s="563"/>
      <c r="E829" s="36"/>
      <c r="F829" s="27"/>
    </row>
    <row r="830" spans="1:6" x14ac:dyDescent="0.25">
      <c r="A830" s="27"/>
      <c r="B830" s="27"/>
      <c r="C830" s="27"/>
      <c r="D830" s="563"/>
      <c r="E830" s="36"/>
      <c r="F830" s="27"/>
    </row>
    <row r="831" spans="1:6" x14ac:dyDescent="0.25">
      <c r="A831" s="27"/>
      <c r="B831" s="27"/>
      <c r="C831" s="27"/>
      <c r="D831" s="563"/>
      <c r="E831" s="36"/>
      <c r="F831" s="27"/>
    </row>
    <row r="832" spans="1:6" x14ac:dyDescent="0.25">
      <c r="A832" s="27"/>
      <c r="B832" s="27"/>
      <c r="C832" s="27"/>
      <c r="D832" s="563"/>
      <c r="E832" s="36"/>
      <c r="F832" s="27"/>
    </row>
    <row r="833" spans="1:6" x14ac:dyDescent="0.25">
      <c r="A833" s="27"/>
      <c r="B833" s="27"/>
      <c r="C833" s="27"/>
      <c r="D833" s="563"/>
      <c r="E833" s="36"/>
      <c r="F833" s="27"/>
    </row>
    <row r="834" spans="1:6" x14ac:dyDescent="0.25">
      <c r="A834" s="27"/>
      <c r="B834" s="27"/>
      <c r="C834" s="27"/>
      <c r="D834" s="563"/>
      <c r="E834" s="36"/>
      <c r="F834" s="27"/>
    </row>
    <row r="835" spans="1:6" x14ac:dyDescent="0.25">
      <c r="A835" s="27"/>
      <c r="B835" s="27"/>
      <c r="C835" s="27"/>
      <c r="D835" s="563"/>
      <c r="E835" s="36"/>
      <c r="F835" s="27"/>
    </row>
    <row r="836" spans="1:6" x14ac:dyDescent="0.25">
      <c r="A836" s="27"/>
      <c r="B836" s="27"/>
      <c r="C836" s="27"/>
      <c r="D836" s="563"/>
      <c r="E836" s="36"/>
      <c r="F836" s="27"/>
    </row>
    <row r="837" spans="1:6" x14ac:dyDescent="0.25">
      <c r="A837" s="27"/>
      <c r="B837" s="27"/>
      <c r="C837" s="27"/>
      <c r="D837" s="563"/>
      <c r="E837" s="36"/>
      <c r="F837" s="27"/>
    </row>
    <row r="838" spans="1:6" x14ac:dyDescent="0.25">
      <c r="A838" s="27"/>
      <c r="B838" s="27"/>
      <c r="C838" s="27"/>
      <c r="D838" s="563"/>
      <c r="E838" s="36"/>
      <c r="F838" s="27"/>
    </row>
    <row r="839" spans="1:6" x14ac:dyDescent="0.25">
      <c r="A839" s="27"/>
      <c r="B839" s="27"/>
      <c r="C839" s="27"/>
      <c r="D839" s="563"/>
      <c r="E839" s="36"/>
      <c r="F839" s="27"/>
    </row>
    <row r="840" spans="1:6" x14ac:dyDescent="0.25">
      <c r="A840" s="27"/>
      <c r="B840" s="27"/>
      <c r="C840" s="27"/>
      <c r="D840" s="563"/>
      <c r="E840" s="36"/>
      <c r="F840" s="27"/>
    </row>
    <row r="841" spans="1:6" x14ac:dyDescent="0.25">
      <c r="A841" s="27"/>
      <c r="B841" s="27"/>
      <c r="C841" s="27"/>
      <c r="D841" s="563"/>
      <c r="E841" s="36"/>
      <c r="F841" s="27"/>
    </row>
    <row r="842" spans="1:6" x14ac:dyDescent="0.25">
      <c r="A842" s="27"/>
      <c r="B842" s="27"/>
      <c r="C842" s="27"/>
      <c r="D842" s="563"/>
      <c r="E842" s="36"/>
      <c r="F842" s="27"/>
    </row>
    <row r="843" spans="1:6" x14ac:dyDescent="0.25">
      <c r="A843" s="27"/>
      <c r="B843" s="27"/>
      <c r="C843" s="27"/>
      <c r="D843" s="563"/>
      <c r="E843" s="36"/>
      <c r="F843" s="27"/>
    </row>
    <row r="844" spans="1:6" x14ac:dyDescent="0.25">
      <c r="A844" s="27"/>
      <c r="B844" s="27"/>
      <c r="C844" s="27"/>
      <c r="D844" s="563"/>
      <c r="E844" s="36"/>
      <c r="F844" s="27"/>
    </row>
    <row r="845" spans="1:6" x14ac:dyDescent="0.25">
      <c r="A845" s="27"/>
      <c r="B845" s="27"/>
      <c r="C845" s="27"/>
      <c r="D845" s="563"/>
      <c r="E845" s="36"/>
      <c r="F845" s="27"/>
    </row>
    <row r="846" spans="1:6" x14ac:dyDescent="0.25">
      <c r="A846" s="27"/>
      <c r="B846" s="27"/>
      <c r="C846" s="27"/>
      <c r="D846" s="563"/>
      <c r="E846" s="36"/>
      <c r="F846" s="27"/>
    </row>
    <row r="847" spans="1:6" x14ac:dyDescent="0.25">
      <c r="A847" s="27"/>
      <c r="B847" s="27"/>
      <c r="C847" s="27"/>
      <c r="D847" s="563"/>
      <c r="E847" s="36"/>
      <c r="F847" s="27"/>
    </row>
    <row r="848" spans="1:6" x14ac:dyDescent="0.25">
      <c r="A848" s="27"/>
      <c r="B848" s="27"/>
      <c r="C848" s="27"/>
      <c r="D848" s="563"/>
      <c r="E848" s="36"/>
      <c r="F848" s="27"/>
    </row>
    <row r="849" spans="1:6" x14ac:dyDescent="0.25">
      <c r="A849" s="27"/>
      <c r="B849" s="27"/>
      <c r="C849" s="27"/>
      <c r="D849" s="563"/>
      <c r="E849" s="36"/>
      <c r="F849" s="27"/>
    </row>
    <row r="850" spans="1:6" x14ac:dyDescent="0.25">
      <c r="A850" s="27"/>
      <c r="B850" s="27"/>
      <c r="C850" s="27"/>
      <c r="D850" s="563"/>
      <c r="E850" s="36"/>
      <c r="F850" s="27"/>
    </row>
    <row r="851" spans="1:6" x14ac:dyDescent="0.25">
      <c r="A851" s="27"/>
      <c r="B851" s="27"/>
      <c r="C851" s="27"/>
      <c r="D851" s="563"/>
      <c r="E851" s="36"/>
      <c r="F851" s="27"/>
    </row>
    <row r="852" spans="1:6" x14ac:dyDescent="0.25">
      <c r="A852" s="27"/>
      <c r="B852" s="27"/>
      <c r="C852" s="27"/>
      <c r="D852" s="563"/>
      <c r="E852" s="36"/>
      <c r="F852" s="27"/>
    </row>
    <row r="853" spans="1:6" x14ac:dyDescent="0.25">
      <c r="A853" s="27"/>
      <c r="B853" s="27"/>
      <c r="C853" s="27"/>
      <c r="D853" s="563"/>
      <c r="E853" s="36"/>
      <c r="F853" s="27"/>
    </row>
    <row r="854" spans="1:6" x14ac:dyDescent="0.25">
      <c r="A854" s="27"/>
      <c r="B854" s="27"/>
      <c r="C854" s="27"/>
      <c r="D854" s="563"/>
      <c r="E854" s="36"/>
      <c r="F854" s="27"/>
    </row>
    <row r="855" spans="1:6" x14ac:dyDescent="0.25">
      <c r="A855" s="27"/>
      <c r="B855" s="27"/>
      <c r="C855" s="27"/>
      <c r="D855" s="563"/>
      <c r="E855" s="36"/>
      <c r="F855" s="27"/>
    </row>
    <row r="856" spans="1:6" x14ac:dyDescent="0.25">
      <c r="A856" s="27"/>
      <c r="B856" s="27"/>
      <c r="C856" s="27"/>
      <c r="D856" s="563"/>
      <c r="E856" s="36"/>
      <c r="F856" s="27"/>
    </row>
    <row r="857" spans="1:6" x14ac:dyDescent="0.25">
      <c r="A857" s="27"/>
      <c r="B857" s="27"/>
      <c r="C857" s="27"/>
      <c r="D857" s="563"/>
      <c r="E857" s="36"/>
      <c r="F857" s="27"/>
    </row>
    <row r="858" spans="1:6" x14ac:dyDescent="0.25">
      <c r="A858" s="27"/>
      <c r="B858" s="27"/>
      <c r="C858" s="27"/>
      <c r="D858" s="563"/>
      <c r="E858" s="36"/>
      <c r="F858" s="27"/>
    </row>
    <row r="859" spans="1:6" x14ac:dyDescent="0.25">
      <c r="A859" s="27"/>
      <c r="B859" s="27"/>
      <c r="C859" s="27"/>
      <c r="D859" s="563"/>
      <c r="E859" s="36"/>
      <c r="F859" s="27"/>
    </row>
    <row r="860" spans="1:6" x14ac:dyDescent="0.25">
      <c r="A860" s="27"/>
      <c r="B860" s="27"/>
      <c r="C860" s="27"/>
      <c r="D860" s="563"/>
      <c r="E860" s="36"/>
      <c r="F860" s="27"/>
    </row>
    <row r="861" spans="1:6" x14ac:dyDescent="0.25">
      <c r="A861" s="27"/>
      <c r="B861" s="27"/>
      <c r="C861" s="27"/>
      <c r="D861" s="563"/>
      <c r="E861" s="36"/>
      <c r="F861" s="27"/>
    </row>
    <row r="862" spans="1:6" x14ac:dyDescent="0.25">
      <c r="A862" s="27"/>
      <c r="B862" s="27"/>
      <c r="C862" s="27"/>
      <c r="D862" s="563"/>
      <c r="E862" s="36"/>
      <c r="F862" s="27"/>
    </row>
    <row r="863" spans="1:6" x14ac:dyDescent="0.25">
      <c r="A863" s="27"/>
      <c r="B863" s="27"/>
      <c r="C863" s="27"/>
      <c r="D863" s="563"/>
      <c r="E863" s="36"/>
      <c r="F863" s="27"/>
    </row>
    <row r="864" spans="1:6" x14ac:dyDescent="0.25">
      <c r="A864" s="27"/>
      <c r="B864" s="27"/>
      <c r="C864" s="27"/>
      <c r="D864" s="563"/>
      <c r="E864" s="36"/>
      <c r="F864" s="27"/>
    </row>
    <row r="865" spans="1:6" x14ac:dyDescent="0.25">
      <c r="A865" s="27"/>
      <c r="B865" s="27"/>
      <c r="C865" s="27"/>
      <c r="D865" s="563"/>
      <c r="E865" s="36"/>
      <c r="F865" s="27"/>
    </row>
    <row r="866" spans="1:6" x14ac:dyDescent="0.25">
      <c r="A866" s="27"/>
      <c r="B866" s="27"/>
      <c r="C866" s="27"/>
      <c r="D866" s="563"/>
      <c r="E866" s="36"/>
      <c r="F866" s="27"/>
    </row>
    <row r="867" spans="1:6" x14ac:dyDescent="0.25">
      <c r="A867" s="27"/>
      <c r="B867" s="27"/>
      <c r="C867" s="27"/>
      <c r="D867" s="563"/>
      <c r="E867" s="36"/>
      <c r="F867" s="27"/>
    </row>
    <row r="868" spans="1:6" x14ac:dyDescent="0.25">
      <c r="A868" s="27"/>
      <c r="B868" s="27"/>
      <c r="C868" s="27"/>
      <c r="D868" s="563"/>
      <c r="E868" s="36"/>
      <c r="F868" s="27"/>
    </row>
    <row r="869" spans="1:6" x14ac:dyDescent="0.25">
      <c r="A869" s="27"/>
      <c r="B869" s="27"/>
      <c r="C869" s="27"/>
      <c r="D869" s="563"/>
      <c r="E869" s="36"/>
      <c r="F869" s="27"/>
    </row>
    <row r="870" spans="1:6" x14ac:dyDescent="0.25">
      <c r="A870" s="27"/>
      <c r="B870" s="27"/>
      <c r="C870" s="27"/>
      <c r="D870" s="563"/>
      <c r="E870" s="36"/>
      <c r="F870" s="27"/>
    </row>
    <row r="871" spans="1:6" x14ac:dyDescent="0.25">
      <c r="A871" s="27"/>
      <c r="B871" s="27"/>
      <c r="C871" s="27"/>
      <c r="D871" s="563"/>
      <c r="E871" s="36"/>
      <c r="F871" s="27"/>
    </row>
    <row r="872" spans="1:6" x14ac:dyDescent="0.25">
      <c r="A872" s="27"/>
      <c r="B872" s="27"/>
      <c r="C872" s="27"/>
      <c r="D872" s="563"/>
      <c r="E872" s="36"/>
      <c r="F872" s="27"/>
    </row>
    <row r="873" spans="1:6" x14ac:dyDescent="0.25">
      <c r="A873" s="27"/>
      <c r="B873" s="27"/>
      <c r="C873" s="27"/>
      <c r="D873" s="563"/>
      <c r="E873" s="36"/>
      <c r="F873" s="27"/>
    </row>
    <row r="874" spans="1:6" x14ac:dyDescent="0.25">
      <c r="A874" s="27"/>
      <c r="B874" s="27"/>
      <c r="C874" s="27"/>
      <c r="D874" s="563"/>
      <c r="E874" s="36"/>
      <c r="F874" s="27"/>
    </row>
    <row r="875" spans="1:6" x14ac:dyDescent="0.25">
      <c r="A875" s="27"/>
      <c r="B875" s="27"/>
      <c r="C875" s="27"/>
      <c r="D875" s="563"/>
      <c r="E875" s="36"/>
      <c r="F875" s="27"/>
    </row>
  </sheetData>
  <customSheetViews>
    <customSheetView guid="{AEE94879-549C-4714-BA09-42EC20A63A86}" scale="80" showPageBreaks="1" showGridLines="0" fitToPage="1">
      <selection activeCell="G17" sqref="G17"/>
      <pageMargins left="0" right="0" top="0" bottom="0" header="0" footer="0"/>
      <pageSetup paperSize="9" scale="74" fitToHeight="3" orientation="landscape" r:id="rId1"/>
    </customSheetView>
    <customSheetView guid="{DC01DF1D-E8B2-4F83-B2EB-2E785FE707B7}" scale="80" showGridLines="0" fitToPage="1">
      <selection activeCell="D12" sqref="D12"/>
      <pageMargins left="0" right="0" top="0" bottom="0" header="0" footer="0"/>
      <pageSetup paperSize="9" scale="80" fitToHeight="3" orientation="landscape" r:id="rId2"/>
    </customSheetView>
    <customSheetView guid="{AEA440F6-1317-46B8-A8E0-D64320399D9C}" scale="80" showGridLines="0" fitToPage="1">
      <selection activeCell="B11" sqref="B11"/>
      <pageMargins left="0" right="0" top="0" bottom="0" header="0" footer="0"/>
      <pageSetup paperSize="9" scale="57" fitToHeight="3" orientation="landscape" r:id="rId3"/>
    </customSheetView>
    <customSheetView guid="{163ADBE1-D6CA-4306-8C18-139A2A9AAEBF}" scale="80" showGridLines="0" fitToPage="1">
      <selection activeCell="B10" sqref="B10"/>
      <pageMargins left="0" right="0" top="0" bottom="0" header="0" footer="0"/>
      <pageSetup paperSize="9" scale="57" fitToHeight="3" orientation="landscape" r:id="rId4"/>
    </customSheetView>
    <customSheetView guid="{F60C1F81-4C05-49B4-B45C-5BD56642C04C}" scale="80" showGridLines="0" fitToPage="1">
      <selection activeCell="D12" sqref="D12"/>
      <pageMargins left="0" right="0" top="0" bottom="0" header="0" footer="0"/>
      <pageSetup paperSize="9" scale="57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69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4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6"/>
  <dimension ref="A1:E2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42578125" style="451" customWidth="1"/>
    <col min="4" max="4" width="20.7109375" style="589" customWidth="1"/>
    <col min="5" max="5" width="13.7109375" style="20" customWidth="1"/>
    <col min="6" max="246" width="11.42578125" style="15"/>
    <col min="247" max="247" width="6" style="15" customWidth="1"/>
    <col min="248" max="248" width="25.5703125" style="15" customWidth="1"/>
    <col min="249" max="249" width="131.140625" style="15" customWidth="1"/>
    <col min="250" max="250" width="13.85546875" style="15" customWidth="1"/>
    <col min="251" max="502" width="11.42578125" style="15"/>
    <col min="503" max="503" width="6" style="15" customWidth="1"/>
    <col min="504" max="504" width="25.5703125" style="15" customWidth="1"/>
    <col min="505" max="505" width="131.140625" style="15" customWidth="1"/>
    <col min="506" max="506" width="13.85546875" style="15" customWidth="1"/>
    <col min="507" max="758" width="11.42578125" style="15"/>
    <col min="759" max="759" width="6" style="15" customWidth="1"/>
    <col min="760" max="760" width="25.5703125" style="15" customWidth="1"/>
    <col min="761" max="761" width="131.140625" style="15" customWidth="1"/>
    <col min="762" max="762" width="13.85546875" style="15" customWidth="1"/>
    <col min="763" max="1014" width="11.42578125" style="15"/>
    <col min="1015" max="1015" width="6" style="15" customWidth="1"/>
    <col min="1016" max="1016" width="25.5703125" style="15" customWidth="1"/>
    <col min="1017" max="1017" width="131.140625" style="15" customWidth="1"/>
    <col min="1018" max="1018" width="13.85546875" style="15" customWidth="1"/>
    <col min="1019" max="1270" width="11.42578125" style="15"/>
    <col min="1271" max="1271" width="6" style="15" customWidth="1"/>
    <col min="1272" max="1272" width="25.5703125" style="15" customWidth="1"/>
    <col min="1273" max="1273" width="131.140625" style="15" customWidth="1"/>
    <col min="1274" max="1274" width="13.85546875" style="15" customWidth="1"/>
    <col min="1275" max="1526" width="11.42578125" style="15"/>
    <col min="1527" max="1527" width="6" style="15" customWidth="1"/>
    <col min="1528" max="1528" width="25.5703125" style="15" customWidth="1"/>
    <col min="1529" max="1529" width="131.140625" style="15" customWidth="1"/>
    <col min="1530" max="1530" width="13.85546875" style="15" customWidth="1"/>
    <col min="1531" max="1782" width="11.42578125" style="15"/>
    <col min="1783" max="1783" width="6" style="15" customWidth="1"/>
    <col min="1784" max="1784" width="25.5703125" style="15" customWidth="1"/>
    <col min="1785" max="1785" width="131.140625" style="15" customWidth="1"/>
    <col min="1786" max="1786" width="13.85546875" style="15" customWidth="1"/>
    <col min="1787" max="2038" width="11.42578125" style="15"/>
    <col min="2039" max="2039" width="6" style="15" customWidth="1"/>
    <col min="2040" max="2040" width="25.5703125" style="15" customWidth="1"/>
    <col min="2041" max="2041" width="131.140625" style="15" customWidth="1"/>
    <col min="2042" max="2042" width="13.85546875" style="15" customWidth="1"/>
    <col min="2043" max="2294" width="11.42578125" style="15"/>
    <col min="2295" max="2295" width="6" style="15" customWidth="1"/>
    <col min="2296" max="2296" width="25.5703125" style="15" customWidth="1"/>
    <col min="2297" max="2297" width="131.140625" style="15" customWidth="1"/>
    <col min="2298" max="2298" width="13.85546875" style="15" customWidth="1"/>
    <col min="2299" max="2550" width="11.42578125" style="15"/>
    <col min="2551" max="2551" width="6" style="15" customWidth="1"/>
    <col min="2552" max="2552" width="25.5703125" style="15" customWidth="1"/>
    <col min="2553" max="2553" width="131.140625" style="15" customWidth="1"/>
    <col min="2554" max="2554" width="13.85546875" style="15" customWidth="1"/>
    <col min="2555" max="2806" width="11.42578125" style="15"/>
    <col min="2807" max="2807" width="6" style="15" customWidth="1"/>
    <col min="2808" max="2808" width="25.5703125" style="15" customWidth="1"/>
    <col min="2809" max="2809" width="131.140625" style="15" customWidth="1"/>
    <col min="2810" max="2810" width="13.85546875" style="15" customWidth="1"/>
    <col min="2811" max="3062" width="11.42578125" style="15"/>
    <col min="3063" max="3063" width="6" style="15" customWidth="1"/>
    <col min="3064" max="3064" width="25.5703125" style="15" customWidth="1"/>
    <col min="3065" max="3065" width="131.140625" style="15" customWidth="1"/>
    <col min="3066" max="3066" width="13.85546875" style="15" customWidth="1"/>
    <col min="3067" max="3318" width="11.42578125" style="15"/>
    <col min="3319" max="3319" width="6" style="15" customWidth="1"/>
    <col min="3320" max="3320" width="25.5703125" style="15" customWidth="1"/>
    <col min="3321" max="3321" width="131.140625" style="15" customWidth="1"/>
    <col min="3322" max="3322" width="13.85546875" style="15" customWidth="1"/>
    <col min="3323" max="3574" width="11.42578125" style="15"/>
    <col min="3575" max="3575" width="6" style="15" customWidth="1"/>
    <col min="3576" max="3576" width="25.5703125" style="15" customWidth="1"/>
    <col min="3577" max="3577" width="131.140625" style="15" customWidth="1"/>
    <col min="3578" max="3578" width="13.85546875" style="15" customWidth="1"/>
    <col min="3579" max="3830" width="11.42578125" style="15"/>
    <col min="3831" max="3831" width="6" style="15" customWidth="1"/>
    <col min="3832" max="3832" width="25.5703125" style="15" customWidth="1"/>
    <col min="3833" max="3833" width="131.140625" style="15" customWidth="1"/>
    <col min="3834" max="3834" width="13.85546875" style="15" customWidth="1"/>
    <col min="3835" max="4086" width="11.42578125" style="15"/>
    <col min="4087" max="4087" width="6" style="15" customWidth="1"/>
    <col min="4088" max="4088" width="25.5703125" style="15" customWidth="1"/>
    <col min="4089" max="4089" width="131.140625" style="15" customWidth="1"/>
    <col min="4090" max="4090" width="13.85546875" style="15" customWidth="1"/>
    <col min="4091" max="4342" width="11.42578125" style="15"/>
    <col min="4343" max="4343" width="6" style="15" customWidth="1"/>
    <col min="4344" max="4344" width="25.5703125" style="15" customWidth="1"/>
    <col min="4345" max="4345" width="131.140625" style="15" customWidth="1"/>
    <col min="4346" max="4346" width="13.85546875" style="15" customWidth="1"/>
    <col min="4347" max="4598" width="11.42578125" style="15"/>
    <col min="4599" max="4599" width="6" style="15" customWidth="1"/>
    <col min="4600" max="4600" width="25.5703125" style="15" customWidth="1"/>
    <col min="4601" max="4601" width="131.140625" style="15" customWidth="1"/>
    <col min="4602" max="4602" width="13.85546875" style="15" customWidth="1"/>
    <col min="4603" max="4854" width="11.42578125" style="15"/>
    <col min="4855" max="4855" width="6" style="15" customWidth="1"/>
    <col min="4856" max="4856" width="25.5703125" style="15" customWidth="1"/>
    <col min="4857" max="4857" width="131.140625" style="15" customWidth="1"/>
    <col min="4858" max="4858" width="13.85546875" style="15" customWidth="1"/>
    <col min="4859" max="5110" width="11.42578125" style="15"/>
    <col min="5111" max="5111" width="6" style="15" customWidth="1"/>
    <col min="5112" max="5112" width="25.5703125" style="15" customWidth="1"/>
    <col min="5113" max="5113" width="131.140625" style="15" customWidth="1"/>
    <col min="5114" max="5114" width="13.85546875" style="15" customWidth="1"/>
    <col min="5115" max="5366" width="11.42578125" style="15"/>
    <col min="5367" max="5367" width="6" style="15" customWidth="1"/>
    <col min="5368" max="5368" width="25.5703125" style="15" customWidth="1"/>
    <col min="5369" max="5369" width="131.140625" style="15" customWidth="1"/>
    <col min="5370" max="5370" width="13.85546875" style="15" customWidth="1"/>
    <col min="5371" max="5622" width="11.42578125" style="15"/>
    <col min="5623" max="5623" width="6" style="15" customWidth="1"/>
    <col min="5624" max="5624" width="25.5703125" style="15" customWidth="1"/>
    <col min="5625" max="5625" width="131.140625" style="15" customWidth="1"/>
    <col min="5626" max="5626" width="13.85546875" style="15" customWidth="1"/>
    <col min="5627" max="5878" width="11.42578125" style="15"/>
    <col min="5879" max="5879" width="6" style="15" customWidth="1"/>
    <col min="5880" max="5880" width="25.5703125" style="15" customWidth="1"/>
    <col min="5881" max="5881" width="131.140625" style="15" customWidth="1"/>
    <col min="5882" max="5882" width="13.85546875" style="15" customWidth="1"/>
    <col min="5883" max="6134" width="11.42578125" style="15"/>
    <col min="6135" max="6135" width="6" style="15" customWidth="1"/>
    <col min="6136" max="6136" width="25.5703125" style="15" customWidth="1"/>
    <col min="6137" max="6137" width="131.140625" style="15" customWidth="1"/>
    <col min="6138" max="6138" width="13.85546875" style="15" customWidth="1"/>
    <col min="6139" max="6390" width="11.42578125" style="15"/>
    <col min="6391" max="6391" width="6" style="15" customWidth="1"/>
    <col min="6392" max="6392" width="25.5703125" style="15" customWidth="1"/>
    <col min="6393" max="6393" width="131.140625" style="15" customWidth="1"/>
    <col min="6394" max="6394" width="13.85546875" style="15" customWidth="1"/>
    <col min="6395" max="6646" width="11.42578125" style="15"/>
    <col min="6647" max="6647" width="6" style="15" customWidth="1"/>
    <col min="6648" max="6648" width="25.5703125" style="15" customWidth="1"/>
    <col min="6649" max="6649" width="131.140625" style="15" customWidth="1"/>
    <col min="6650" max="6650" width="13.85546875" style="15" customWidth="1"/>
    <col min="6651" max="6902" width="11.42578125" style="15"/>
    <col min="6903" max="6903" width="6" style="15" customWidth="1"/>
    <col min="6904" max="6904" width="25.5703125" style="15" customWidth="1"/>
    <col min="6905" max="6905" width="131.140625" style="15" customWidth="1"/>
    <col min="6906" max="6906" width="13.85546875" style="15" customWidth="1"/>
    <col min="6907" max="7158" width="11.42578125" style="15"/>
    <col min="7159" max="7159" width="6" style="15" customWidth="1"/>
    <col min="7160" max="7160" width="25.5703125" style="15" customWidth="1"/>
    <col min="7161" max="7161" width="131.140625" style="15" customWidth="1"/>
    <col min="7162" max="7162" width="13.85546875" style="15" customWidth="1"/>
    <col min="7163" max="7414" width="11.42578125" style="15"/>
    <col min="7415" max="7415" width="6" style="15" customWidth="1"/>
    <col min="7416" max="7416" width="25.5703125" style="15" customWidth="1"/>
    <col min="7417" max="7417" width="131.140625" style="15" customWidth="1"/>
    <col min="7418" max="7418" width="13.85546875" style="15" customWidth="1"/>
    <col min="7419" max="7670" width="11.42578125" style="15"/>
    <col min="7671" max="7671" width="6" style="15" customWidth="1"/>
    <col min="7672" max="7672" width="25.5703125" style="15" customWidth="1"/>
    <col min="7673" max="7673" width="131.140625" style="15" customWidth="1"/>
    <col min="7674" max="7674" width="13.85546875" style="15" customWidth="1"/>
    <col min="7675" max="7926" width="11.42578125" style="15"/>
    <col min="7927" max="7927" width="6" style="15" customWidth="1"/>
    <col min="7928" max="7928" width="25.5703125" style="15" customWidth="1"/>
    <col min="7929" max="7929" width="131.140625" style="15" customWidth="1"/>
    <col min="7930" max="7930" width="13.85546875" style="15" customWidth="1"/>
    <col min="7931" max="8182" width="11.42578125" style="15"/>
    <col min="8183" max="8183" width="6" style="15" customWidth="1"/>
    <col min="8184" max="8184" width="25.5703125" style="15" customWidth="1"/>
    <col min="8185" max="8185" width="131.140625" style="15" customWidth="1"/>
    <col min="8186" max="8186" width="13.85546875" style="15" customWidth="1"/>
    <col min="8187" max="8438" width="11.42578125" style="15"/>
    <col min="8439" max="8439" width="6" style="15" customWidth="1"/>
    <col min="8440" max="8440" width="25.5703125" style="15" customWidth="1"/>
    <col min="8441" max="8441" width="131.140625" style="15" customWidth="1"/>
    <col min="8442" max="8442" width="13.85546875" style="15" customWidth="1"/>
    <col min="8443" max="8694" width="11.42578125" style="15"/>
    <col min="8695" max="8695" width="6" style="15" customWidth="1"/>
    <col min="8696" max="8696" width="25.5703125" style="15" customWidth="1"/>
    <col min="8697" max="8697" width="131.140625" style="15" customWidth="1"/>
    <col min="8698" max="8698" width="13.85546875" style="15" customWidth="1"/>
    <col min="8699" max="8950" width="11.42578125" style="15"/>
    <col min="8951" max="8951" width="6" style="15" customWidth="1"/>
    <col min="8952" max="8952" width="25.5703125" style="15" customWidth="1"/>
    <col min="8953" max="8953" width="131.140625" style="15" customWidth="1"/>
    <col min="8954" max="8954" width="13.85546875" style="15" customWidth="1"/>
    <col min="8955" max="9206" width="11.42578125" style="15"/>
    <col min="9207" max="9207" width="6" style="15" customWidth="1"/>
    <col min="9208" max="9208" width="25.5703125" style="15" customWidth="1"/>
    <col min="9209" max="9209" width="131.140625" style="15" customWidth="1"/>
    <col min="9210" max="9210" width="13.85546875" style="15" customWidth="1"/>
    <col min="9211" max="9462" width="11.42578125" style="15"/>
    <col min="9463" max="9463" width="6" style="15" customWidth="1"/>
    <col min="9464" max="9464" width="25.5703125" style="15" customWidth="1"/>
    <col min="9465" max="9465" width="131.140625" style="15" customWidth="1"/>
    <col min="9466" max="9466" width="13.85546875" style="15" customWidth="1"/>
    <col min="9467" max="9718" width="11.42578125" style="15"/>
    <col min="9719" max="9719" width="6" style="15" customWidth="1"/>
    <col min="9720" max="9720" width="25.5703125" style="15" customWidth="1"/>
    <col min="9721" max="9721" width="131.140625" style="15" customWidth="1"/>
    <col min="9722" max="9722" width="13.85546875" style="15" customWidth="1"/>
    <col min="9723" max="9974" width="11.42578125" style="15"/>
    <col min="9975" max="9975" width="6" style="15" customWidth="1"/>
    <col min="9976" max="9976" width="25.5703125" style="15" customWidth="1"/>
    <col min="9977" max="9977" width="131.140625" style="15" customWidth="1"/>
    <col min="9978" max="9978" width="13.85546875" style="15" customWidth="1"/>
    <col min="9979" max="10230" width="11.42578125" style="15"/>
    <col min="10231" max="10231" width="6" style="15" customWidth="1"/>
    <col min="10232" max="10232" width="25.5703125" style="15" customWidth="1"/>
    <col min="10233" max="10233" width="131.140625" style="15" customWidth="1"/>
    <col min="10234" max="10234" width="13.85546875" style="15" customWidth="1"/>
    <col min="10235" max="10486" width="11.42578125" style="15"/>
    <col min="10487" max="10487" width="6" style="15" customWidth="1"/>
    <col min="10488" max="10488" width="25.5703125" style="15" customWidth="1"/>
    <col min="10489" max="10489" width="131.140625" style="15" customWidth="1"/>
    <col min="10490" max="10490" width="13.85546875" style="15" customWidth="1"/>
    <col min="10491" max="10742" width="11.42578125" style="15"/>
    <col min="10743" max="10743" width="6" style="15" customWidth="1"/>
    <col min="10744" max="10744" width="25.5703125" style="15" customWidth="1"/>
    <col min="10745" max="10745" width="131.140625" style="15" customWidth="1"/>
    <col min="10746" max="10746" width="13.85546875" style="15" customWidth="1"/>
    <col min="10747" max="10998" width="11.42578125" style="15"/>
    <col min="10999" max="10999" width="6" style="15" customWidth="1"/>
    <col min="11000" max="11000" width="25.5703125" style="15" customWidth="1"/>
    <col min="11001" max="11001" width="131.140625" style="15" customWidth="1"/>
    <col min="11002" max="11002" width="13.85546875" style="15" customWidth="1"/>
    <col min="11003" max="11254" width="11.42578125" style="15"/>
    <col min="11255" max="11255" width="6" style="15" customWidth="1"/>
    <col min="11256" max="11256" width="25.5703125" style="15" customWidth="1"/>
    <col min="11257" max="11257" width="131.140625" style="15" customWidth="1"/>
    <col min="11258" max="11258" width="13.85546875" style="15" customWidth="1"/>
    <col min="11259" max="11510" width="11.42578125" style="15"/>
    <col min="11511" max="11511" width="6" style="15" customWidth="1"/>
    <col min="11512" max="11512" width="25.5703125" style="15" customWidth="1"/>
    <col min="11513" max="11513" width="131.140625" style="15" customWidth="1"/>
    <col min="11514" max="11514" width="13.85546875" style="15" customWidth="1"/>
    <col min="11515" max="11766" width="11.42578125" style="15"/>
    <col min="11767" max="11767" width="6" style="15" customWidth="1"/>
    <col min="11768" max="11768" width="25.5703125" style="15" customWidth="1"/>
    <col min="11769" max="11769" width="131.140625" style="15" customWidth="1"/>
    <col min="11770" max="11770" width="13.85546875" style="15" customWidth="1"/>
    <col min="11771" max="12022" width="11.42578125" style="15"/>
    <col min="12023" max="12023" width="6" style="15" customWidth="1"/>
    <col min="12024" max="12024" width="25.5703125" style="15" customWidth="1"/>
    <col min="12025" max="12025" width="131.140625" style="15" customWidth="1"/>
    <col min="12026" max="12026" width="13.85546875" style="15" customWidth="1"/>
    <col min="12027" max="12278" width="11.42578125" style="15"/>
    <col min="12279" max="12279" width="6" style="15" customWidth="1"/>
    <col min="12280" max="12280" width="25.5703125" style="15" customWidth="1"/>
    <col min="12281" max="12281" width="131.140625" style="15" customWidth="1"/>
    <col min="12282" max="12282" width="13.85546875" style="15" customWidth="1"/>
    <col min="12283" max="12534" width="11.42578125" style="15"/>
    <col min="12535" max="12535" width="6" style="15" customWidth="1"/>
    <col min="12536" max="12536" width="25.5703125" style="15" customWidth="1"/>
    <col min="12537" max="12537" width="131.140625" style="15" customWidth="1"/>
    <col min="12538" max="12538" width="13.85546875" style="15" customWidth="1"/>
    <col min="12539" max="12790" width="11.42578125" style="15"/>
    <col min="12791" max="12791" width="6" style="15" customWidth="1"/>
    <col min="12792" max="12792" width="25.5703125" style="15" customWidth="1"/>
    <col min="12793" max="12793" width="131.140625" style="15" customWidth="1"/>
    <col min="12794" max="12794" width="13.85546875" style="15" customWidth="1"/>
    <col min="12795" max="13046" width="11.42578125" style="15"/>
    <col min="13047" max="13047" width="6" style="15" customWidth="1"/>
    <col min="13048" max="13048" width="25.5703125" style="15" customWidth="1"/>
    <col min="13049" max="13049" width="131.140625" style="15" customWidth="1"/>
    <col min="13050" max="13050" width="13.85546875" style="15" customWidth="1"/>
    <col min="13051" max="13302" width="11.42578125" style="15"/>
    <col min="13303" max="13303" width="6" style="15" customWidth="1"/>
    <col min="13304" max="13304" width="25.5703125" style="15" customWidth="1"/>
    <col min="13305" max="13305" width="131.140625" style="15" customWidth="1"/>
    <col min="13306" max="13306" width="13.85546875" style="15" customWidth="1"/>
    <col min="13307" max="13558" width="11.42578125" style="15"/>
    <col min="13559" max="13559" width="6" style="15" customWidth="1"/>
    <col min="13560" max="13560" width="25.5703125" style="15" customWidth="1"/>
    <col min="13561" max="13561" width="131.140625" style="15" customWidth="1"/>
    <col min="13562" max="13562" width="13.85546875" style="15" customWidth="1"/>
    <col min="13563" max="13814" width="11.42578125" style="15"/>
    <col min="13815" max="13815" width="6" style="15" customWidth="1"/>
    <col min="13816" max="13816" width="25.5703125" style="15" customWidth="1"/>
    <col min="13817" max="13817" width="131.140625" style="15" customWidth="1"/>
    <col min="13818" max="13818" width="13.85546875" style="15" customWidth="1"/>
    <col min="13819" max="14070" width="11.42578125" style="15"/>
    <col min="14071" max="14071" width="6" style="15" customWidth="1"/>
    <col min="14072" max="14072" width="25.5703125" style="15" customWidth="1"/>
    <col min="14073" max="14073" width="131.140625" style="15" customWidth="1"/>
    <col min="14074" max="14074" width="13.85546875" style="15" customWidth="1"/>
    <col min="14075" max="14326" width="11.42578125" style="15"/>
    <col min="14327" max="14327" width="6" style="15" customWidth="1"/>
    <col min="14328" max="14328" width="25.5703125" style="15" customWidth="1"/>
    <col min="14329" max="14329" width="131.140625" style="15" customWidth="1"/>
    <col min="14330" max="14330" width="13.85546875" style="15" customWidth="1"/>
    <col min="14331" max="14582" width="11.42578125" style="15"/>
    <col min="14583" max="14583" width="6" style="15" customWidth="1"/>
    <col min="14584" max="14584" width="25.5703125" style="15" customWidth="1"/>
    <col min="14585" max="14585" width="131.140625" style="15" customWidth="1"/>
    <col min="14586" max="14586" width="13.85546875" style="15" customWidth="1"/>
    <col min="14587" max="14838" width="11.42578125" style="15"/>
    <col min="14839" max="14839" width="6" style="15" customWidth="1"/>
    <col min="14840" max="14840" width="25.5703125" style="15" customWidth="1"/>
    <col min="14841" max="14841" width="131.140625" style="15" customWidth="1"/>
    <col min="14842" max="14842" width="13.85546875" style="15" customWidth="1"/>
    <col min="14843" max="15094" width="11.42578125" style="15"/>
    <col min="15095" max="15095" width="6" style="15" customWidth="1"/>
    <col min="15096" max="15096" width="25.5703125" style="15" customWidth="1"/>
    <col min="15097" max="15097" width="131.140625" style="15" customWidth="1"/>
    <col min="15098" max="15098" width="13.85546875" style="15" customWidth="1"/>
    <col min="15099" max="15350" width="11.42578125" style="15"/>
    <col min="15351" max="15351" width="6" style="15" customWidth="1"/>
    <col min="15352" max="15352" width="25.5703125" style="15" customWidth="1"/>
    <col min="15353" max="15353" width="131.140625" style="15" customWidth="1"/>
    <col min="15354" max="15354" width="13.85546875" style="15" customWidth="1"/>
    <col min="15355" max="15606" width="11.42578125" style="15"/>
    <col min="15607" max="15607" width="6" style="15" customWidth="1"/>
    <col min="15608" max="15608" width="25.5703125" style="15" customWidth="1"/>
    <col min="15609" max="15609" width="131.140625" style="15" customWidth="1"/>
    <col min="15610" max="15610" width="13.85546875" style="15" customWidth="1"/>
    <col min="15611" max="15862" width="11.42578125" style="15"/>
    <col min="15863" max="15863" width="6" style="15" customWidth="1"/>
    <col min="15864" max="15864" width="25.5703125" style="15" customWidth="1"/>
    <col min="15865" max="15865" width="131.140625" style="15" customWidth="1"/>
    <col min="15866" max="15866" width="13.85546875" style="15" customWidth="1"/>
    <col min="15867" max="16118" width="11.42578125" style="15"/>
    <col min="16119" max="16119" width="6" style="15" customWidth="1"/>
    <col min="16120" max="16120" width="25.5703125" style="15" customWidth="1"/>
    <col min="16121" max="16121" width="131.140625" style="15" customWidth="1"/>
    <col min="16122" max="16122" width="13.85546875" style="15" customWidth="1"/>
    <col min="16123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CONTRACTACIÓ'!C156</f>
        <v>2.19.12</v>
      </c>
      <c r="B3" s="372" t="s">
        <v>308</v>
      </c>
      <c r="C3" s="372" t="str">
        <f>'ÍNDEX CONTRACTACIÓ'!D156</f>
        <v>Adjudicació a través de sistemes dinàmics de contractació de serveis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679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679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5" customFormat="1" ht="45" x14ac:dyDescent="0.25">
      <c r="A14" s="63" t="s">
        <v>340</v>
      </c>
      <c r="B14" s="417" t="s">
        <v>983</v>
      </c>
      <c r="C14" s="293" t="s">
        <v>984</v>
      </c>
      <c r="D14" s="577" t="str">
        <f>+'2.19.11'!D14</f>
        <v>Certificat/Informe tècnic</v>
      </c>
      <c r="E14" s="93" t="s">
        <v>318</v>
      </c>
    </row>
    <row r="15" spans="1:5" customFormat="1" ht="45" x14ac:dyDescent="0.25">
      <c r="A15" s="16" t="s">
        <v>344</v>
      </c>
      <c r="B15" s="420" t="s">
        <v>992</v>
      </c>
      <c r="C15" s="432" t="s">
        <v>406</v>
      </c>
      <c r="D15" s="666" t="str">
        <f>+'2.6.2'!D13</f>
        <v>Informe proposta/Proposta de resolució</v>
      </c>
      <c r="E15" s="75" t="s">
        <v>318</v>
      </c>
    </row>
    <row r="16" spans="1:5" s="28" customFormat="1" ht="54" customHeight="1" x14ac:dyDescent="0.25">
      <c r="A16" s="16" t="s">
        <v>346</v>
      </c>
      <c r="B16" s="419" t="s">
        <v>987</v>
      </c>
      <c r="C16" s="285" t="s">
        <v>1011</v>
      </c>
      <c r="D16" s="650" t="str">
        <f>+'2.6.2'!D14</f>
        <v>Notificació i informe tècnic</v>
      </c>
      <c r="E16" s="75" t="s">
        <v>318</v>
      </c>
    </row>
    <row r="17" spans="1:5" customFormat="1" ht="48" customHeight="1" x14ac:dyDescent="0.25">
      <c r="A17" s="16" t="s">
        <v>349</v>
      </c>
      <c r="B17" s="420" t="s">
        <v>993</v>
      </c>
      <c r="C17" s="295" t="s">
        <v>1027</v>
      </c>
      <c r="D17" s="650" t="str">
        <f>+'2.6.2'!D15</f>
        <v>Invitacions, ofertes i informe tècnic</v>
      </c>
      <c r="E17" s="75" t="s">
        <v>318</v>
      </c>
    </row>
    <row r="18" spans="1:5" s="28" customFormat="1" ht="75.75" customHeight="1" x14ac:dyDescent="0.25">
      <c r="A18" s="16" t="s">
        <v>352</v>
      </c>
      <c r="B18" s="420" t="s">
        <v>989</v>
      </c>
      <c r="C18" s="295" t="s">
        <v>751</v>
      </c>
      <c r="D18" s="650" t="str">
        <f>+'2.6.2'!D16</f>
        <v>Informe proposta/Proposta de resolució</v>
      </c>
      <c r="E18" s="75" t="s">
        <v>318</v>
      </c>
    </row>
    <row r="19" spans="1:5" s="28" customFormat="1" ht="62.25" customHeight="1" x14ac:dyDescent="0.25">
      <c r="A19" s="16" t="s">
        <v>356</v>
      </c>
      <c r="B19" s="420" t="s">
        <v>994</v>
      </c>
      <c r="C19" s="387" t="s">
        <v>416</v>
      </c>
      <c r="D19" s="610" t="str">
        <f>+'2.6.2'!D17</f>
        <v>Garantia</v>
      </c>
      <c r="E19" s="75" t="s">
        <v>318</v>
      </c>
    </row>
    <row r="20" spans="1:5" s="28" customFormat="1" ht="132" customHeight="1" thickBot="1" x14ac:dyDescent="0.3">
      <c r="A20" s="50" t="s">
        <v>360</v>
      </c>
      <c r="B20" s="88" t="s">
        <v>991</v>
      </c>
      <c r="C20" s="301" t="s">
        <v>419</v>
      </c>
      <c r="D20" s="591" t="str">
        <f>+'2.6.2'!D18</f>
        <v>Informe tècnic</v>
      </c>
      <c r="E20" s="81" t="s">
        <v>318</v>
      </c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  <row r="25" spans="1:5" customFormat="1" ht="15" x14ac:dyDescent="0.25">
      <c r="C25" s="9"/>
      <c r="D25" s="593"/>
      <c r="E25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7"/>
  <dimension ref="A1:E2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28515625" style="451" customWidth="1"/>
    <col min="4" max="4" width="20.7109375" style="589" customWidth="1"/>
    <col min="5" max="5" width="13.7109375" style="20" customWidth="1"/>
    <col min="6" max="237" width="11.42578125" style="15"/>
    <col min="238" max="238" width="6" style="15" customWidth="1"/>
    <col min="239" max="239" width="25.5703125" style="15" customWidth="1"/>
    <col min="240" max="240" width="131.140625" style="15" customWidth="1"/>
    <col min="241" max="241" width="13.85546875" style="15" customWidth="1"/>
    <col min="242" max="493" width="11.42578125" style="15"/>
    <col min="494" max="494" width="6" style="15" customWidth="1"/>
    <col min="495" max="495" width="25.5703125" style="15" customWidth="1"/>
    <col min="496" max="496" width="131.140625" style="15" customWidth="1"/>
    <col min="497" max="497" width="13.85546875" style="15" customWidth="1"/>
    <col min="498" max="749" width="11.42578125" style="15"/>
    <col min="750" max="750" width="6" style="15" customWidth="1"/>
    <col min="751" max="751" width="25.5703125" style="15" customWidth="1"/>
    <col min="752" max="752" width="131.140625" style="15" customWidth="1"/>
    <col min="753" max="753" width="13.85546875" style="15" customWidth="1"/>
    <col min="754" max="1005" width="11.42578125" style="15"/>
    <col min="1006" max="1006" width="6" style="15" customWidth="1"/>
    <col min="1007" max="1007" width="25.5703125" style="15" customWidth="1"/>
    <col min="1008" max="1008" width="131.140625" style="15" customWidth="1"/>
    <col min="1009" max="1009" width="13.85546875" style="15" customWidth="1"/>
    <col min="1010" max="1261" width="11.42578125" style="15"/>
    <col min="1262" max="1262" width="6" style="15" customWidth="1"/>
    <col min="1263" max="1263" width="25.5703125" style="15" customWidth="1"/>
    <col min="1264" max="1264" width="131.140625" style="15" customWidth="1"/>
    <col min="1265" max="1265" width="13.85546875" style="15" customWidth="1"/>
    <col min="1266" max="1517" width="11.42578125" style="15"/>
    <col min="1518" max="1518" width="6" style="15" customWidth="1"/>
    <col min="1519" max="1519" width="25.5703125" style="15" customWidth="1"/>
    <col min="1520" max="1520" width="131.140625" style="15" customWidth="1"/>
    <col min="1521" max="1521" width="13.85546875" style="15" customWidth="1"/>
    <col min="1522" max="1773" width="11.42578125" style="15"/>
    <col min="1774" max="1774" width="6" style="15" customWidth="1"/>
    <col min="1775" max="1775" width="25.5703125" style="15" customWidth="1"/>
    <col min="1776" max="1776" width="131.140625" style="15" customWidth="1"/>
    <col min="1777" max="1777" width="13.85546875" style="15" customWidth="1"/>
    <col min="1778" max="2029" width="11.42578125" style="15"/>
    <col min="2030" max="2030" width="6" style="15" customWidth="1"/>
    <col min="2031" max="2031" width="25.5703125" style="15" customWidth="1"/>
    <col min="2032" max="2032" width="131.140625" style="15" customWidth="1"/>
    <col min="2033" max="2033" width="13.85546875" style="15" customWidth="1"/>
    <col min="2034" max="2285" width="11.42578125" style="15"/>
    <col min="2286" max="2286" width="6" style="15" customWidth="1"/>
    <col min="2287" max="2287" width="25.5703125" style="15" customWidth="1"/>
    <col min="2288" max="2288" width="131.140625" style="15" customWidth="1"/>
    <col min="2289" max="2289" width="13.85546875" style="15" customWidth="1"/>
    <col min="2290" max="2541" width="11.42578125" style="15"/>
    <col min="2542" max="2542" width="6" style="15" customWidth="1"/>
    <col min="2543" max="2543" width="25.5703125" style="15" customWidth="1"/>
    <col min="2544" max="2544" width="131.140625" style="15" customWidth="1"/>
    <col min="2545" max="2545" width="13.85546875" style="15" customWidth="1"/>
    <col min="2546" max="2797" width="11.42578125" style="15"/>
    <col min="2798" max="2798" width="6" style="15" customWidth="1"/>
    <col min="2799" max="2799" width="25.5703125" style="15" customWidth="1"/>
    <col min="2800" max="2800" width="131.140625" style="15" customWidth="1"/>
    <col min="2801" max="2801" width="13.85546875" style="15" customWidth="1"/>
    <col min="2802" max="3053" width="11.42578125" style="15"/>
    <col min="3054" max="3054" width="6" style="15" customWidth="1"/>
    <col min="3055" max="3055" width="25.5703125" style="15" customWidth="1"/>
    <col min="3056" max="3056" width="131.140625" style="15" customWidth="1"/>
    <col min="3057" max="3057" width="13.85546875" style="15" customWidth="1"/>
    <col min="3058" max="3309" width="11.42578125" style="15"/>
    <col min="3310" max="3310" width="6" style="15" customWidth="1"/>
    <col min="3311" max="3311" width="25.5703125" style="15" customWidth="1"/>
    <col min="3312" max="3312" width="131.140625" style="15" customWidth="1"/>
    <col min="3313" max="3313" width="13.85546875" style="15" customWidth="1"/>
    <col min="3314" max="3565" width="11.42578125" style="15"/>
    <col min="3566" max="3566" width="6" style="15" customWidth="1"/>
    <col min="3567" max="3567" width="25.5703125" style="15" customWidth="1"/>
    <col min="3568" max="3568" width="131.140625" style="15" customWidth="1"/>
    <col min="3569" max="3569" width="13.85546875" style="15" customWidth="1"/>
    <col min="3570" max="3821" width="11.42578125" style="15"/>
    <col min="3822" max="3822" width="6" style="15" customWidth="1"/>
    <col min="3823" max="3823" width="25.5703125" style="15" customWidth="1"/>
    <col min="3824" max="3824" width="131.140625" style="15" customWidth="1"/>
    <col min="3825" max="3825" width="13.85546875" style="15" customWidth="1"/>
    <col min="3826" max="4077" width="11.42578125" style="15"/>
    <col min="4078" max="4078" width="6" style="15" customWidth="1"/>
    <col min="4079" max="4079" width="25.5703125" style="15" customWidth="1"/>
    <col min="4080" max="4080" width="131.140625" style="15" customWidth="1"/>
    <col min="4081" max="4081" width="13.85546875" style="15" customWidth="1"/>
    <col min="4082" max="4333" width="11.42578125" style="15"/>
    <col min="4334" max="4334" width="6" style="15" customWidth="1"/>
    <col min="4335" max="4335" width="25.5703125" style="15" customWidth="1"/>
    <col min="4336" max="4336" width="131.140625" style="15" customWidth="1"/>
    <col min="4337" max="4337" width="13.85546875" style="15" customWidth="1"/>
    <col min="4338" max="4589" width="11.42578125" style="15"/>
    <col min="4590" max="4590" width="6" style="15" customWidth="1"/>
    <col min="4591" max="4591" width="25.5703125" style="15" customWidth="1"/>
    <col min="4592" max="4592" width="131.140625" style="15" customWidth="1"/>
    <col min="4593" max="4593" width="13.85546875" style="15" customWidth="1"/>
    <col min="4594" max="4845" width="11.42578125" style="15"/>
    <col min="4846" max="4846" width="6" style="15" customWidth="1"/>
    <col min="4847" max="4847" width="25.5703125" style="15" customWidth="1"/>
    <col min="4848" max="4848" width="131.140625" style="15" customWidth="1"/>
    <col min="4849" max="4849" width="13.85546875" style="15" customWidth="1"/>
    <col min="4850" max="5101" width="11.42578125" style="15"/>
    <col min="5102" max="5102" width="6" style="15" customWidth="1"/>
    <col min="5103" max="5103" width="25.5703125" style="15" customWidth="1"/>
    <col min="5104" max="5104" width="131.140625" style="15" customWidth="1"/>
    <col min="5105" max="5105" width="13.85546875" style="15" customWidth="1"/>
    <col min="5106" max="5357" width="11.42578125" style="15"/>
    <col min="5358" max="5358" width="6" style="15" customWidth="1"/>
    <col min="5359" max="5359" width="25.5703125" style="15" customWidth="1"/>
    <col min="5360" max="5360" width="131.140625" style="15" customWidth="1"/>
    <col min="5361" max="5361" width="13.85546875" style="15" customWidth="1"/>
    <col min="5362" max="5613" width="11.42578125" style="15"/>
    <col min="5614" max="5614" width="6" style="15" customWidth="1"/>
    <col min="5615" max="5615" width="25.5703125" style="15" customWidth="1"/>
    <col min="5616" max="5616" width="131.140625" style="15" customWidth="1"/>
    <col min="5617" max="5617" width="13.85546875" style="15" customWidth="1"/>
    <col min="5618" max="5869" width="11.42578125" style="15"/>
    <col min="5870" max="5870" width="6" style="15" customWidth="1"/>
    <col min="5871" max="5871" width="25.5703125" style="15" customWidth="1"/>
    <col min="5872" max="5872" width="131.140625" style="15" customWidth="1"/>
    <col min="5873" max="5873" width="13.85546875" style="15" customWidth="1"/>
    <col min="5874" max="6125" width="11.42578125" style="15"/>
    <col min="6126" max="6126" width="6" style="15" customWidth="1"/>
    <col min="6127" max="6127" width="25.5703125" style="15" customWidth="1"/>
    <col min="6128" max="6128" width="131.140625" style="15" customWidth="1"/>
    <col min="6129" max="6129" width="13.85546875" style="15" customWidth="1"/>
    <col min="6130" max="6381" width="11.42578125" style="15"/>
    <col min="6382" max="6382" width="6" style="15" customWidth="1"/>
    <col min="6383" max="6383" width="25.5703125" style="15" customWidth="1"/>
    <col min="6384" max="6384" width="131.140625" style="15" customWidth="1"/>
    <col min="6385" max="6385" width="13.85546875" style="15" customWidth="1"/>
    <col min="6386" max="6637" width="11.42578125" style="15"/>
    <col min="6638" max="6638" width="6" style="15" customWidth="1"/>
    <col min="6639" max="6639" width="25.5703125" style="15" customWidth="1"/>
    <col min="6640" max="6640" width="131.140625" style="15" customWidth="1"/>
    <col min="6641" max="6641" width="13.85546875" style="15" customWidth="1"/>
    <col min="6642" max="6893" width="11.42578125" style="15"/>
    <col min="6894" max="6894" width="6" style="15" customWidth="1"/>
    <col min="6895" max="6895" width="25.5703125" style="15" customWidth="1"/>
    <col min="6896" max="6896" width="131.140625" style="15" customWidth="1"/>
    <col min="6897" max="6897" width="13.85546875" style="15" customWidth="1"/>
    <col min="6898" max="7149" width="11.42578125" style="15"/>
    <col min="7150" max="7150" width="6" style="15" customWidth="1"/>
    <col min="7151" max="7151" width="25.5703125" style="15" customWidth="1"/>
    <col min="7152" max="7152" width="131.140625" style="15" customWidth="1"/>
    <col min="7153" max="7153" width="13.85546875" style="15" customWidth="1"/>
    <col min="7154" max="7405" width="11.42578125" style="15"/>
    <col min="7406" max="7406" width="6" style="15" customWidth="1"/>
    <col min="7407" max="7407" width="25.5703125" style="15" customWidth="1"/>
    <col min="7408" max="7408" width="131.140625" style="15" customWidth="1"/>
    <col min="7409" max="7409" width="13.85546875" style="15" customWidth="1"/>
    <col min="7410" max="7661" width="11.42578125" style="15"/>
    <col min="7662" max="7662" width="6" style="15" customWidth="1"/>
    <col min="7663" max="7663" width="25.5703125" style="15" customWidth="1"/>
    <col min="7664" max="7664" width="131.140625" style="15" customWidth="1"/>
    <col min="7665" max="7665" width="13.85546875" style="15" customWidth="1"/>
    <col min="7666" max="7917" width="11.42578125" style="15"/>
    <col min="7918" max="7918" width="6" style="15" customWidth="1"/>
    <col min="7919" max="7919" width="25.5703125" style="15" customWidth="1"/>
    <col min="7920" max="7920" width="131.140625" style="15" customWidth="1"/>
    <col min="7921" max="7921" width="13.85546875" style="15" customWidth="1"/>
    <col min="7922" max="8173" width="11.42578125" style="15"/>
    <col min="8174" max="8174" width="6" style="15" customWidth="1"/>
    <col min="8175" max="8175" width="25.5703125" style="15" customWidth="1"/>
    <col min="8176" max="8176" width="131.140625" style="15" customWidth="1"/>
    <col min="8177" max="8177" width="13.85546875" style="15" customWidth="1"/>
    <col min="8178" max="8429" width="11.42578125" style="15"/>
    <col min="8430" max="8430" width="6" style="15" customWidth="1"/>
    <col min="8431" max="8431" width="25.5703125" style="15" customWidth="1"/>
    <col min="8432" max="8432" width="131.140625" style="15" customWidth="1"/>
    <col min="8433" max="8433" width="13.85546875" style="15" customWidth="1"/>
    <col min="8434" max="8685" width="11.42578125" style="15"/>
    <col min="8686" max="8686" width="6" style="15" customWidth="1"/>
    <col min="8687" max="8687" width="25.5703125" style="15" customWidth="1"/>
    <col min="8688" max="8688" width="131.140625" style="15" customWidth="1"/>
    <col min="8689" max="8689" width="13.85546875" style="15" customWidth="1"/>
    <col min="8690" max="8941" width="11.42578125" style="15"/>
    <col min="8942" max="8942" width="6" style="15" customWidth="1"/>
    <col min="8943" max="8943" width="25.5703125" style="15" customWidth="1"/>
    <col min="8944" max="8944" width="131.140625" style="15" customWidth="1"/>
    <col min="8945" max="8945" width="13.85546875" style="15" customWidth="1"/>
    <col min="8946" max="9197" width="11.42578125" style="15"/>
    <col min="9198" max="9198" width="6" style="15" customWidth="1"/>
    <col min="9199" max="9199" width="25.5703125" style="15" customWidth="1"/>
    <col min="9200" max="9200" width="131.140625" style="15" customWidth="1"/>
    <col min="9201" max="9201" width="13.85546875" style="15" customWidth="1"/>
    <col min="9202" max="9453" width="11.42578125" style="15"/>
    <col min="9454" max="9454" width="6" style="15" customWidth="1"/>
    <col min="9455" max="9455" width="25.5703125" style="15" customWidth="1"/>
    <col min="9456" max="9456" width="131.140625" style="15" customWidth="1"/>
    <col min="9457" max="9457" width="13.85546875" style="15" customWidth="1"/>
    <col min="9458" max="9709" width="11.42578125" style="15"/>
    <col min="9710" max="9710" width="6" style="15" customWidth="1"/>
    <col min="9711" max="9711" width="25.5703125" style="15" customWidth="1"/>
    <col min="9712" max="9712" width="131.140625" style="15" customWidth="1"/>
    <col min="9713" max="9713" width="13.85546875" style="15" customWidth="1"/>
    <col min="9714" max="9965" width="11.42578125" style="15"/>
    <col min="9966" max="9966" width="6" style="15" customWidth="1"/>
    <col min="9967" max="9967" width="25.5703125" style="15" customWidth="1"/>
    <col min="9968" max="9968" width="131.140625" style="15" customWidth="1"/>
    <col min="9969" max="9969" width="13.85546875" style="15" customWidth="1"/>
    <col min="9970" max="10221" width="11.42578125" style="15"/>
    <col min="10222" max="10222" width="6" style="15" customWidth="1"/>
    <col min="10223" max="10223" width="25.5703125" style="15" customWidth="1"/>
    <col min="10224" max="10224" width="131.140625" style="15" customWidth="1"/>
    <col min="10225" max="10225" width="13.85546875" style="15" customWidth="1"/>
    <col min="10226" max="10477" width="11.42578125" style="15"/>
    <col min="10478" max="10478" width="6" style="15" customWidth="1"/>
    <col min="10479" max="10479" width="25.5703125" style="15" customWidth="1"/>
    <col min="10480" max="10480" width="131.140625" style="15" customWidth="1"/>
    <col min="10481" max="10481" width="13.85546875" style="15" customWidth="1"/>
    <col min="10482" max="10733" width="11.42578125" style="15"/>
    <col min="10734" max="10734" width="6" style="15" customWidth="1"/>
    <col min="10735" max="10735" width="25.5703125" style="15" customWidth="1"/>
    <col min="10736" max="10736" width="131.140625" style="15" customWidth="1"/>
    <col min="10737" max="10737" width="13.85546875" style="15" customWidth="1"/>
    <col min="10738" max="10989" width="11.42578125" style="15"/>
    <col min="10990" max="10990" width="6" style="15" customWidth="1"/>
    <col min="10991" max="10991" width="25.5703125" style="15" customWidth="1"/>
    <col min="10992" max="10992" width="131.140625" style="15" customWidth="1"/>
    <col min="10993" max="10993" width="13.85546875" style="15" customWidth="1"/>
    <col min="10994" max="11245" width="11.42578125" style="15"/>
    <col min="11246" max="11246" width="6" style="15" customWidth="1"/>
    <col min="11247" max="11247" width="25.5703125" style="15" customWidth="1"/>
    <col min="11248" max="11248" width="131.140625" style="15" customWidth="1"/>
    <col min="11249" max="11249" width="13.85546875" style="15" customWidth="1"/>
    <col min="11250" max="11501" width="11.42578125" style="15"/>
    <col min="11502" max="11502" width="6" style="15" customWidth="1"/>
    <col min="11503" max="11503" width="25.5703125" style="15" customWidth="1"/>
    <col min="11504" max="11504" width="131.140625" style="15" customWidth="1"/>
    <col min="11505" max="11505" width="13.85546875" style="15" customWidth="1"/>
    <col min="11506" max="11757" width="11.42578125" style="15"/>
    <col min="11758" max="11758" width="6" style="15" customWidth="1"/>
    <col min="11759" max="11759" width="25.5703125" style="15" customWidth="1"/>
    <col min="11760" max="11760" width="131.140625" style="15" customWidth="1"/>
    <col min="11761" max="11761" width="13.85546875" style="15" customWidth="1"/>
    <col min="11762" max="12013" width="11.42578125" style="15"/>
    <col min="12014" max="12014" width="6" style="15" customWidth="1"/>
    <col min="12015" max="12015" width="25.5703125" style="15" customWidth="1"/>
    <col min="12016" max="12016" width="131.140625" style="15" customWidth="1"/>
    <col min="12017" max="12017" width="13.85546875" style="15" customWidth="1"/>
    <col min="12018" max="12269" width="11.42578125" style="15"/>
    <col min="12270" max="12270" width="6" style="15" customWidth="1"/>
    <col min="12271" max="12271" width="25.5703125" style="15" customWidth="1"/>
    <col min="12272" max="12272" width="131.140625" style="15" customWidth="1"/>
    <col min="12273" max="12273" width="13.85546875" style="15" customWidth="1"/>
    <col min="12274" max="12525" width="11.42578125" style="15"/>
    <col min="12526" max="12526" width="6" style="15" customWidth="1"/>
    <col min="12527" max="12527" width="25.5703125" style="15" customWidth="1"/>
    <col min="12528" max="12528" width="131.140625" style="15" customWidth="1"/>
    <col min="12529" max="12529" width="13.85546875" style="15" customWidth="1"/>
    <col min="12530" max="12781" width="11.42578125" style="15"/>
    <col min="12782" max="12782" width="6" style="15" customWidth="1"/>
    <col min="12783" max="12783" width="25.5703125" style="15" customWidth="1"/>
    <col min="12784" max="12784" width="131.140625" style="15" customWidth="1"/>
    <col min="12785" max="12785" width="13.85546875" style="15" customWidth="1"/>
    <col min="12786" max="13037" width="11.42578125" style="15"/>
    <col min="13038" max="13038" width="6" style="15" customWidth="1"/>
    <col min="13039" max="13039" width="25.5703125" style="15" customWidth="1"/>
    <col min="13040" max="13040" width="131.140625" style="15" customWidth="1"/>
    <col min="13041" max="13041" width="13.85546875" style="15" customWidth="1"/>
    <col min="13042" max="13293" width="11.42578125" style="15"/>
    <col min="13294" max="13294" width="6" style="15" customWidth="1"/>
    <col min="13295" max="13295" width="25.5703125" style="15" customWidth="1"/>
    <col min="13296" max="13296" width="131.140625" style="15" customWidth="1"/>
    <col min="13297" max="13297" width="13.85546875" style="15" customWidth="1"/>
    <col min="13298" max="13549" width="11.42578125" style="15"/>
    <col min="13550" max="13550" width="6" style="15" customWidth="1"/>
    <col min="13551" max="13551" width="25.5703125" style="15" customWidth="1"/>
    <col min="13552" max="13552" width="131.140625" style="15" customWidth="1"/>
    <col min="13553" max="13553" width="13.85546875" style="15" customWidth="1"/>
    <col min="13554" max="13805" width="11.42578125" style="15"/>
    <col min="13806" max="13806" width="6" style="15" customWidth="1"/>
    <col min="13807" max="13807" width="25.5703125" style="15" customWidth="1"/>
    <col min="13808" max="13808" width="131.140625" style="15" customWidth="1"/>
    <col min="13809" max="13809" width="13.85546875" style="15" customWidth="1"/>
    <col min="13810" max="14061" width="11.42578125" style="15"/>
    <col min="14062" max="14062" width="6" style="15" customWidth="1"/>
    <col min="14063" max="14063" width="25.5703125" style="15" customWidth="1"/>
    <col min="14064" max="14064" width="131.140625" style="15" customWidth="1"/>
    <col min="14065" max="14065" width="13.85546875" style="15" customWidth="1"/>
    <col min="14066" max="14317" width="11.42578125" style="15"/>
    <col min="14318" max="14318" width="6" style="15" customWidth="1"/>
    <col min="14319" max="14319" width="25.5703125" style="15" customWidth="1"/>
    <col min="14320" max="14320" width="131.140625" style="15" customWidth="1"/>
    <col min="14321" max="14321" width="13.85546875" style="15" customWidth="1"/>
    <col min="14322" max="14573" width="11.42578125" style="15"/>
    <col min="14574" max="14574" width="6" style="15" customWidth="1"/>
    <col min="14575" max="14575" width="25.5703125" style="15" customWidth="1"/>
    <col min="14576" max="14576" width="131.140625" style="15" customWidth="1"/>
    <col min="14577" max="14577" width="13.85546875" style="15" customWidth="1"/>
    <col min="14578" max="14829" width="11.42578125" style="15"/>
    <col min="14830" max="14830" width="6" style="15" customWidth="1"/>
    <col min="14831" max="14831" width="25.5703125" style="15" customWidth="1"/>
    <col min="14832" max="14832" width="131.140625" style="15" customWidth="1"/>
    <col min="14833" max="14833" width="13.85546875" style="15" customWidth="1"/>
    <col min="14834" max="15085" width="11.42578125" style="15"/>
    <col min="15086" max="15086" width="6" style="15" customWidth="1"/>
    <col min="15087" max="15087" width="25.5703125" style="15" customWidth="1"/>
    <col min="15088" max="15088" width="131.140625" style="15" customWidth="1"/>
    <col min="15089" max="15089" width="13.85546875" style="15" customWidth="1"/>
    <col min="15090" max="15341" width="11.42578125" style="15"/>
    <col min="15342" max="15342" width="6" style="15" customWidth="1"/>
    <col min="15343" max="15343" width="25.5703125" style="15" customWidth="1"/>
    <col min="15344" max="15344" width="131.140625" style="15" customWidth="1"/>
    <col min="15345" max="15345" width="13.85546875" style="15" customWidth="1"/>
    <col min="15346" max="15597" width="11.42578125" style="15"/>
    <col min="15598" max="15598" width="6" style="15" customWidth="1"/>
    <col min="15599" max="15599" width="25.5703125" style="15" customWidth="1"/>
    <col min="15600" max="15600" width="131.140625" style="15" customWidth="1"/>
    <col min="15601" max="15601" width="13.85546875" style="15" customWidth="1"/>
    <col min="15602" max="15853" width="11.42578125" style="15"/>
    <col min="15854" max="15854" width="6" style="15" customWidth="1"/>
    <col min="15855" max="15855" width="25.5703125" style="15" customWidth="1"/>
    <col min="15856" max="15856" width="131.140625" style="15" customWidth="1"/>
    <col min="15857" max="15857" width="13.85546875" style="15" customWidth="1"/>
    <col min="15858" max="16109" width="11.42578125" style="15"/>
    <col min="16110" max="16110" width="6" style="15" customWidth="1"/>
    <col min="16111" max="16111" width="25.5703125" style="15" customWidth="1"/>
    <col min="16112" max="16112" width="131.140625" style="15" customWidth="1"/>
    <col min="16113" max="16113" width="13.85546875" style="15" customWidth="1"/>
    <col min="16114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CONTRACTACIÓ'!B144</f>
        <v>2.19</v>
      </c>
      <c r="B2" s="369" t="s">
        <v>307</v>
      </c>
      <c r="C2" s="369" t="str">
        <f>'ÍNDEX CONTRACTACIÓ'!C144:D144</f>
        <v>Contractes tramitats en el marc d'un sistema de racionalització tècnica de la contractació (fins a la fase d'adjudicació/formalització)</v>
      </c>
      <c r="D2" s="605"/>
      <c r="E2" s="370"/>
    </row>
    <row r="3" spans="1:5" ht="13.5" thickBot="1" x14ac:dyDescent="0.25">
      <c r="A3" s="371" t="str">
        <f>'ÍNDEX CONTRACTACIÓ'!C157</f>
        <v>2.19.13</v>
      </c>
      <c r="B3" s="372" t="s">
        <v>308</v>
      </c>
      <c r="C3" s="372" t="str">
        <f>'ÍNDEX CONTRACTACIÓ'!D157</f>
        <v>Adjudicació a través de sistemes dinàmics de contractació de subministraments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995</v>
      </c>
      <c r="C9" s="679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679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5" customFormat="1" ht="45" x14ac:dyDescent="0.25">
      <c r="A14" s="63" t="s">
        <v>340</v>
      </c>
      <c r="B14" s="417" t="s">
        <v>983</v>
      </c>
      <c r="C14" s="293" t="s">
        <v>984</v>
      </c>
      <c r="D14" s="597" t="str">
        <f>+'2.19.11'!D14</f>
        <v>Certificat/Informe tècnic</v>
      </c>
      <c r="E14" s="93" t="s">
        <v>318</v>
      </c>
    </row>
    <row r="15" spans="1:5" customFormat="1" ht="45" x14ac:dyDescent="0.25">
      <c r="A15" s="16" t="s">
        <v>344</v>
      </c>
      <c r="B15" s="420" t="s">
        <v>992</v>
      </c>
      <c r="C15" s="460" t="s">
        <v>406</v>
      </c>
      <c r="D15" s="610" t="str">
        <f>+'2.7.2'!D13</f>
        <v>Informe proposta/Proposta de resolució</v>
      </c>
      <c r="E15" s="75" t="s">
        <v>318</v>
      </c>
    </row>
    <row r="16" spans="1:5" s="28" customFormat="1" ht="54" customHeight="1" x14ac:dyDescent="0.25">
      <c r="A16" s="16" t="s">
        <v>346</v>
      </c>
      <c r="B16" s="419" t="s">
        <v>987</v>
      </c>
      <c r="C16" s="285" t="s">
        <v>958</v>
      </c>
      <c r="D16" s="609" t="str">
        <f>+'2.7.2'!D14</f>
        <v>Notificació i informe tècnic</v>
      </c>
      <c r="E16" s="75" t="s">
        <v>318</v>
      </c>
    </row>
    <row r="17" spans="1:5" customFormat="1" ht="48" customHeight="1" x14ac:dyDescent="0.25">
      <c r="A17" s="16" t="s">
        <v>349</v>
      </c>
      <c r="B17" s="420" t="s">
        <v>996</v>
      </c>
      <c r="C17" s="295" t="s">
        <v>411</v>
      </c>
      <c r="D17" s="609" t="str">
        <f>+'2.7.2'!D15</f>
        <v>Invitacions, ofertes i informe tècnic</v>
      </c>
      <c r="E17" s="75" t="s">
        <v>318</v>
      </c>
    </row>
    <row r="18" spans="1:5" s="28" customFormat="1" ht="81" customHeight="1" x14ac:dyDescent="0.25">
      <c r="A18" s="16" t="s">
        <v>352</v>
      </c>
      <c r="B18" s="420" t="s">
        <v>989</v>
      </c>
      <c r="C18" s="295" t="s">
        <v>604</v>
      </c>
      <c r="D18" s="609" t="str">
        <f>+'2.7.2'!D16</f>
        <v>Informe proposta/Proposta de resolució</v>
      </c>
      <c r="E18" s="75" t="s">
        <v>318</v>
      </c>
    </row>
    <row r="19" spans="1:5" s="28" customFormat="1" ht="60" x14ac:dyDescent="0.25">
      <c r="A19" s="16" t="s">
        <v>356</v>
      </c>
      <c r="B19" s="420" t="s">
        <v>990</v>
      </c>
      <c r="C19" s="387" t="s">
        <v>416</v>
      </c>
      <c r="D19" s="610" t="str">
        <f>+'2.7.2'!D17</f>
        <v>Garantia</v>
      </c>
      <c r="E19" s="75" t="s">
        <v>318</v>
      </c>
    </row>
    <row r="20" spans="1:5" s="28" customFormat="1" ht="128.25" customHeight="1" thickBot="1" x14ac:dyDescent="0.3">
      <c r="A20" s="50" t="s">
        <v>360</v>
      </c>
      <c r="B20" s="88" t="s">
        <v>991</v>
      </c>
      <c r="C20" s="301" t="s">
        <v>997</v>
      </c>
      <c r="D20" s="591" t="str">
        <f>+'2.7.2'!D18</f>
        <v>Informe tècnic</v>
      </c>
      <c r="E20" s="81" t="s">
        <v>318</v>
      </c>
    </row>
    <row r="21" spans="1:5" customFormat="1" ht="15" x14ac:dyDescent="0.25">
      <c r="A21" s="213"/>
      <c r="B21" s="213"/>
      <c r="C21" s="10"/>
      <c r="D21" s="587"/>
      <c r="E21" s="70"/>
    </row>
    <row r="22" spans="1:5" customFormat="1" ht="15" x14ac:dyDescent="0.25">
      <c r="A22" s="213"/>
      <c r="B22" s="213"/>
      <c r="C22" s="10"/>
      <c r="D22" s="587"/>
      <c r="E22" s="70"/>
    </row>
    <row r="23" spans="1:5" customFormat="1" ht="15" x14ac:dyDescent="0.25">
      <c r="A23" s="213"/>
      <c r="B23" s="213"/>
      <c r="C23" s="10"/>
      <c r="D23" s="587"/>
      <c r="E23" s="70"/>
    </row>
    <row r="24" spans="1:5" customFormat="1" ht="15" x14ac:dyDescent="0.25">
      <c r="C24" s="9"/>
      <c r="D24" s="593"/>
      <c r="E24" s="422"/>
    </row>
    <row r="25" spans="1:5" customFormat="1" ht="15" x14ac:dyDescent="0.25">
      <c r="C25" s="9"/>
      <c r="D25" s="593"/>
      <c r="E25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8"/>
  <dimension ref="A1:X950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" style="28" customWidth="1"/>
    <col min="2" max="2" width="23.42578125" style="28" customWidth="1"/>
    <col min="3" max="3" width="125" style="28" customWidth="1"/>
    <col min="4" max="4" width="20.7109375" style="564" customWidth="1"/>
    <col min="5" max="5" width="13.7109375" style="35" customWidth="1"/>
    <col min="6" max="24" width="10.7109375" style="28" customWidth="1"/>
    <col min="25" max="16384" width="14.42578125" style="28"/>
  </cols>
  <sheetData>
    <row r="1" spans="1:24" s="15" customFormat="1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24" s="15" customFormat="1" ht="12.75" x14ac:dyDescent="0.2">
      <c r="A2" s="368" t="str">
        <f>'ÍNDEX CONTRACTACIÓ'!B159</f>
        <v>2.20</v>
      </c>
      <c r="B2" s="369" t="s">
        <v>307</v>
      </c>
      <c r="C2" s="369" t="str">
        <f>'ÍNDEX CONTRACTACIÓ'!C159:D159</f>
        <v>Altres expedients de contractació, contractes patrimonials i privats, i responsabilitat patrimonial</v>
      </c>
      <c r="D2" s="605"/>
      <c r="E2" s="370"/>
    </row>
    <row r="3" spans="1:24" s="15" customFormat="1" ht="13.5" thickBot="1" x14ac:dyDescent="0.25">
      <c r="A3" s="371" t="str">
        <f>'ÍNDEX CONTRACTACIÓ'!C160</f>
        <v>2.20.1</v>
      </c>
      <c r="B3" s="372" t="s">
        <v>308</v>
      </c>
      <c r="C3" s="372" t="str">
        <f>'ÍNDEX CONTRACTACIÓ'!D160</f>
        <v>Aprovació de la despesa (fase A)</v>
      </c>
      <c r="D3" s="606"/>
      <c r="E3" s="373"/>
    </row>
    <row r="4" spans="1:24" s="15" customFormat="1" ht="13.5" thickBot="1" x14ac:dyDescent="0.25">
      <c r="A4" s="374"/>
      <c r="B4" s="375"/>
      <c r="C4" s="374"/>
      <c r="D4" s="607"/>
      <c r="E4" s="376"/>
    </row>
    <row r="5" spans="1:24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24" ht="60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24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24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24" ht="7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24" ht="7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24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24" ht="45.75" thickBot="1" x14ac:dyDescent="0.3">
      <c r="A12" s="32" t="s">
        <v>334</v>
      </c>
      <c r="B12" s="33" t="s">
        <v>335</v>
      </c>
      <c r="C12" s="215" t="s">
        <v>336</v>
      </c>
      <c r="D12" s="657" t="str">
        <f>'2.1.1'!D12</f>
        <v>Informe CPNP</v>
      </c>
      <c r="E12" s="14" t="s">
        <v>318</v>
      </c>
    </row>
    <row r="13" spans="1:24" ht="33" customHeight="1" thickBot="1" x14ac:dyDescent="0.3">
      <c r="A13" s="113" t="s">
        <v>338</v>
      </c>
      <c r="B13" s="114" t="s">
        <v>310</v>
      </c>
      <c r="C13" s="268" t="s">
        <v>339</v>
      </c>
      <c r="D13" s="677"/>
      <c r="E13" s="462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36.75" customHeight="1" thickBot="1" x14ac:dyDescent="0.3">
      <c r="A14" s="463"/>
      <c r="B14" s="464"/>
      <c r="C14" s="465" t="s">
        <v>787</v>
      </c>
      <c r="D14" s="678"/>
      <c r="E14" s="46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x14ac:dyDescent="0.25">
      <c r="A15" s="526"/>
      <c r="B15" s="526"/>
      <c r="C15" s="526"/>
      <c r="D15" s="569"/>
      <c r="E15" s="7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x14ac:dyDescent="0.25">
      <c r="A16" s="526"/>
      <c r="B16" s="526"/>
      <c r="C16" s="526"/>
      <c r="D16" s="569"/>
      <c r="E16" s="7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x14ac:dyDescent="0.25">
      <c r="A17" s="526"/>
      <c r="B17" s="526"/>
      <c r="C17" s="526"/>
      <c r="D17" s="569"/>
      <c r="E17" s="7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x14ac:dyDescent="0.25">
      <c r="A18" s="526"/>
      <c r="B18" s="526"/>
      <c r="C18" s="526"/>
      <c r="D18" s="569"/>
      <c r="E18" s="7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x14ac:dyDescent="0.25">
      <c r="A19" s="526"/>
      <c r="B19" s="526"/>
      <c r="C19" s="526"/>
      <c r="D19" s="569"/>
      <c r="E19" s="7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x14ac:dyDescent="0.25">
      <c r="A20" s="526"/>
      <c r="B20" s="526"/>
      <c r="C20" s="526"/>
      <c r="D20" s="569"/>
      <c r="E20" s="7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x14ac:dyDescent="0.25">
      <c r="A21" s="526"/>
      <c r="B21" s="526"/>
      <c r="C21" s="526"/>
      <c r="D21" s="569"/>
      <c r="E21" s="7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x14ac:dyDescent="0.25">
      <c r="A22" s="526"/>
      <c r="B22" s="526"/>
      <c r="C22" s="526"/>
      <c r="D22" s="569"/>
      <c r="E22" s="7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x14ac:dyDescent="0.25">
      <c r="A23" s="526"/>
      <c r="B23" s="526"/>
      <c r="C23" s="526"/>
      <c r="D23" s="569"/>
      <c r="E23" s="7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4" spans="1:24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</row>
    <row r="25" spans="1:24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</row>
    <row r="26" spans="1:24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</row>
    <row r="27" spans="1:24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</row>
    <row r="28" spans="1:24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</row>
    <row r="29" spans="1:24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:24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1:24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</row>
    <row r="32" spans="1:24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1:24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</row>
    <row r="34" spans="1:24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</row>
    <row r="35" spans="1:24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</row>
    <row r="36" spans="1:24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</row>
    <row r="37" spans="1:24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</row>
    <row r="38" spans="1:24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</row>
    <row r="39" spans="1:24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</row>
    <row r="40" spans="1:24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</row>
    <row r="41" spans="1:24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</row>
    <row r="42" spans="1:24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</row>
    <row r="44" spans="1:24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</row>
    <row r="45" spans="1:24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</row>
    <row r="46" spans="1:24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</row>
    <row r="47" spans="1:24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</row>
    <row r="48" spans="1:24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</row>
    <row r="49" spans="1:24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</row>
    <row r="50" spans="1:24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</row>
    <row r="51" spans="1:24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</row>
    <row r="52" spans="1:24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</row>
    <row r="53" spans="1:24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</row>
    <row r="54" spans="1:24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</row>
    <row r="55" spans="1:24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</row>
    <row r="56" spans="1:24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</row>
    <row r="57" spans="1:24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</row>
    <row r="58" spans="1:24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</row>
    <row r="59" spans="1:24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</row>
    <row r="62" spans="1:24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</row>
    <row r="63" spans="1:24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</row>
    <row r="64" spans="1:24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</row>
    <row r="65" spans="1:24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</row>
    <row r="66" spans="1:24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</row>
    <row r="67" spans="1:24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</row>
    <row r="68" spans="1:24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</row>
    <row r="69" spans="1:24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</row>
    <row r="70" spans="1:24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</row>
    <row r="71" spans="1:24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</row>
    <row r="72" spans="1:24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</row>
    <row r="73" spans="1:24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</row>
    <row r="74" spans="1:24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</row>
    <row r="75" spans="1:24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</row>
    <row r="76" spans="1:24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</row>
    <row r="77" spans="1:24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</row>
    <row r="78" spans="1:24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</row>
    <row r="79" spans="1:24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</row>
    <row r="80" spans="1:24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</row>
    <row r="81" spans="1:24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</row>
    <row r="82" spans="1:24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</row>
    <row r="83" spans="1:24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</row>
    <row r="84" spans="1:24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</row>
    <row r="85" spans="1:24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</row>
    <row r="86" spans="1:24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</row>
    <row r="87" spans="1:24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</row>
    <row r="88" spans="1:24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</row>
    <row r="89" spans="1:24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</row>
    <row r="90" spans="1:24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</row>
    <row r="91" spans="1:24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</row>
    <row r="92" spans="1:24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</row>
    <row r="93" spans="1:24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</row>
    <row r="94" spans="1:24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</row>
    <row r="95" spans="1:24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</row>
    <row r="96" spans="1:24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</row>
    <row r="97" spans="1:24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</row>
    <row r="98" spans="1:24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</row>
    <row r="99" spans="1:24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</row>
    <row r="100" spans="1:24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</row>
    <row r="101" spans="1:24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</row>
    <row r="102" spans="1:24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</row>
    <row r="103" spans="1:24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</row>
    <row r="104" spans="1:24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</row>
    <row r="105" spans="1:24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</row>
    <row r="106" spans="1:24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</row>
    <row r="107" spans="1:24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</row>
    <row r="108" spans="1:24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</row>
    <row r="109" spans="1:24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</row>
    <row r="110" spans="1:24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</row>
    <row r="111" spans="1:24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</row>
    <row r="112" spans="1:24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</row>
    <row r="113" spans="1:24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</row>
    <row r="114" spans="1:24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</row>
    <row r="115" spans="1:24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</row>
    <row r="116" spans="1:24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</row>
    <row r="117" spans="1:24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</row>
    <row r="118" spans="1:24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</row>
    <row r="119" spans="1:24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</row>
    <row r="120" spans="1:24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</row>
    <row r="121" spans="1:24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</row>
    <row r="122" spans="1:24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</row>
    <row r="123" spans="1:24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</row>
    <row r="124" spans="1:24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</row>
    <row r="125" spans="1:24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</row>
    <row r="126" spans="1:24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</row>
    <row r="127" spans="1:24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</row>
    <row r="128" spans="1:24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</row>
    <row r="129" spans="1:24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</row>
    <row r="130" spans="1:24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</row>
    <row r="131" spans="1:24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</row>
    <row r="132" spans="1:24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</row>
    <row r="133" spans="1:24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</row>
    <row r="134" spans="1:24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</row>
    <row r="135" spans="1:24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</row>
    <row r="136" spans="1:24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</row>
    <row r="137" spans="1:24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</row>
    <row r="138" spans="1:24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</row>
    <row r="139" spans="1:24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</row>
    <row r="140" spans="1:24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</row>
    <row r="141" spans="1:24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</row>
    <row r="142" spans="1:24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</row>
    <row r="143" spans="1:24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</row>
    <row r="144" spans="1:24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</row>
    <row r="145" spans="1:24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</row>
    <row r="146" spans="1:24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</row>
    <row r="147" spans="1:24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</row>
    <row r="148" spans="1:24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</row>
    <row r="149" spans="1:24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</row>
    <row r="150" spans="1:24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</row>
    <row r="151" spans="1:24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</row>
    <row r="152" spans="1:24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</row>
    <row r="153" spans="1:24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</row>
    <row r="154" spans="1:24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</row>
    <row r="155" spans="1:24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</row>
    <row r="156" spans="1:24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</row>
    <row r="157" spans="1:24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</row>
    <row r="158" spans="1:24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</row>
    <row r="159" spans="1:24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</row>
    <row r="160" spans="1:24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</row>
    <row r="161" spans="1:24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</row>
    <row r="162" spans="1:24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</row>
    <row r="163" spans="1:24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</row>
    <row r="164" spans="1:24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</row>
    <row r="165" spans="1:24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</row>
    <row r="166" spans="1:24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</row>
    <row r="167" spans="1:24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</row>
    <row r="168" spans="1:24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</row>
    <row r="169" spans="1:24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</row>
    <row r="170" spans="1:24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</row>
    <row r="171" spans="1:24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</row>
    <row r="172" spans="1:24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</row>
    <row r="173" spans="1:24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</row>
    <row r="174" spans="1:24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</row>
    <row r="175" spans="1:24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</row>
    <row r="176" spans="1:24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</row>
    <row r="177" spans="1:24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</row>
    <row r="178" spans="1:24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</row>
    <row r="179" spans="1:24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</row>
    <row r="180" spans="1:24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</row>
    <row r="181" spans="1:24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</row>
    <row r="182" spans="1:24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</row>
    <row r="183" spans="1:24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</row>
    <row r="184" spans="1:24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</row>
    <row r="185" spans="1:24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</row>
    <row r="186" spans="1:24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</row>
    <row r="187" spans="1:24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</row>
    <row r="188" spans="1:24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</row>
    <row r="189" spans="1:24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</row>
    <row r="190" spans="1:24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</row>
    <row r="191" spans="1:24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</row>
    <row r="192" spans="1:24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</row>
    <row r="193" spans="1:24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</row>
    <row r="194" spans="1:24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</row>
    <row r="195" spans="1:24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</row>
    <row r="196" spans="1:24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</row>
    <row r="197" spans="1:24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</row>
    <row r="198" spans="1:24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</row>
    <row r="199" spans="1:24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</row>
    <row r="200" spans="1:24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</row>
    <row r="201" spans="1:24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</row>
    <row r="202" spans="1:24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</row>
    <row r="203" spans="1:24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</row>
    <row r="204" spans="1:24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</row>
    <row r="205" spans="1:24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</row>
    <row r="206" spans="1:24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</row>
    <row r="207" spans="1:24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</row>
    <row r="208" spans="1:24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</row>
    <row r="209" spans="1:24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</row>
    <row r="210" spans="1:24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</row>
    <row r="211" spans="1:24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</row>
    <row r="212" spans="1:24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</row>
    <row r="213" spans="1:24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</row>
    <row r="214" spans="1:24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</row>
    <row r="215" spans="1:24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</row>
    <row r="216" spans="1:24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</row>
    <row r="217" spans="1:24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</row>
    <row r="218" spans="1:24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</row>
    <row r="219" spans="1:24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</row>
    <row r="220" spans="1:24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</row>
    <row r="221" spans="1:24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</row>
    <row r="222" spans="1:24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</row>
    <row r="223" spans="1:24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</row>
    <row r="224" spans="1:24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</row>
    <row r="225" spans="1:24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</row>
    <row r="226" spans="1:24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</row>
    <row r="227" spans="1:24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</row>
    <row r="228" spans="1:24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</row>
    <row r="229" spans="1:24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</row>
    <row r="230" spans="1:24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</row>
    <row r="231" spans="1:24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</row>
    <row r="232" spans="1:24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</row>
    <row r="233" spans="1:24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</row>
    <row r="234" spans="1:24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</row>
    <row r="235" spans="1:24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</row>
    <row r="236" spans="1:24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</row>
    <row r="237" spans="1:24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</row>
    <row r="238" spans="1:24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</row>
    <row r="239" spans="1:24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</row>
    <row r="240" spans="1:24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</row>
    <row r="241" spans="1:24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</row>
    <row r="242" spans="1:24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</row>
    <row r="243" spans="1:24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</row>
    <row r="244" spans="1:24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</row>
    <row r="245" spans="1:24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</row>
    <row r="246" spans="1:24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</row>
    <row r="247" spans="1:24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</row>
    <row r="248" spans="1:24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</row>
    <row r="249" spans="1:24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</row>
    <row r="250" spans="1:24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</row>
    <row r="251" spans="1:24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</row>
    <row r="252" spans="1:24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</row>
    <row r="253" spans="1:24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</row>
    <row r="254" spans="1:24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</row>
    <row r="255" spans="1:24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</row>
    <row r="256" spans="1:24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</row>
    <row r="257" spans="1:24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</row>
    <row r="258" spans="1:24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</row>
    <row r="259" spans="1:24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</row>
    <row r="260" spans="1:24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</row>
    <row r="261" spans="1:24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</row>
    <row r="262" spans="1:24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</row>
    <row r="263" spans="1:24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</row>
    <row r="264" spans="1:24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</row>
    <row r="265" spans="1:24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</row>
    <row r="266" spans="1:24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</row>
    <row r="267" spans="1:24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</row>
    <row r="268" spans="1:24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</row>
    <row r="269" spans="1:24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</row>
    <row r="270" spans="1:24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</row>
    <row r="271" spans="1:24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</row>
    <row r="272" spans="1:24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</row>
    <row r="273" spans="1:24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</row>
    <row r="274" spans="1:24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</row>
    <row r="275" spans="1:24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</row>
    <row r="276" spans="1:24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</row>
    <row r="277" spans="1:24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</row>
    <row r="278" spans="1:24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</row>
    <row r="279" spans="1:24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</row>
    <row r="280" spans="1:24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</row>
    <row r="281" spans="1:24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</row>
    <row r="282" spans="1:24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</row>
    <row r="283" spans="1:24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</row>
    <row r="284" spans="1:24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</row>
    <row r="285" spans="1:24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</row>
    <row r="286" spans="1:24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</row>
    <row r="287" spans="1:24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</row>
    <row r="288" spans="1:24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</row>
    <row r="289" spans="1:24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</row>
    <row r="290" spans="1:24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</row>
    <row r="291" spans="1:24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</row>
    <row r="292" spans="1:24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</row>
    <row r="293" spans="1:24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</row>
    <row r="294" spans="1:24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</row>
    <row r="295" spans="1:24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</row>
    <row r="296" spans="1:24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</row>
    <row r="297" spans="1:24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</row>
    <row r="298" spans="1:24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</row>
    <row r="299" spans="1:24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</row>
    <row r="300" spans="1:24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</row>
    <row r="301" spans="1:24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</row>
    <row r="302" spans="1:24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</row>
    <row r="303" spans="1:24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</row>
    <row r="304" spans="1:24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</row>
    <row r="305" spans="1:24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</row>
    <row r="306" spans="1:24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</row>
    <row r="307" spans="1:24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</row>
    <row r="308" spans="1:24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</row>
    <row r="309" spans="1:24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</row>
    <row r="310" spans="1:24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</row>
    <row r="311" spans="1:24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</row>
    <row r="312" spans="1:24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</row>
    <row r="313" spans="1:24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</row>
    <row r="314" spans="1:24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</row>
    <row r="315" spans="1:24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</row>
    <row r="316" spans="1:24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</row>
    <row r="317" spans="1:24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</row>
    <row r="318" spans="1:24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</row>
    <row r="319" spans="1:24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</row>
    <row r="320" spans="1:24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</row>
    <row r="321" spans="1:24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</row>
    <row r="322" spans="1:24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</row>
    <row r="323" spans="1:24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</row>
    <row r="324" spans="1:24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</row>
    <row r="325" spans="1:24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</row>
    <row r="326" spans="1:24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</row>
    <row r="327" spans="1:24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</row>
    <row r="328" spans="1:24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</row>
    <row r="329" spans="1:24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</row>
    <row r="330" spans="1:24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</row>
    <row r="331" spans="1:24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</row>
    <row r="332" spans="1:24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</row>
    <row r="333" spans="1:24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</row>
    <row r="334" spans="1:24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</row>
    <row r="335" spans="1:24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</row>
    <row r="336" spans="1:24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</row>
    <row r="337" spans="1:24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</row>
    <row r="338" spans="1:24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</row>
    <row r="339" spans="1:24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</row>
    <row r="340" spans="1:24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</row>
    <row r="341" spans="1:24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</row>
    <row r="342" spans="1:24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</row>
    <row r="343" spans="1:24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</row>
    <row r="344" spans="1:24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</row>
    <row r="345" spans="1:24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</row>
    <row r="346" spans="1:24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</row>
    <row r="347" spans="1:24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</row>
    <row r="348" spans="1:24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</row>
    <row r="349" spans="1:24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</row>
    <row r="350" spans="1:24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</row>
    <row r="351" spans="1:24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</row>
    <row r="352" spans="1:24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</row>
    <row r="353" spans="1:24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</row>
    <row r="354" spans="1:24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</row>
    <row r="355" spans="1:24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</row>
    <row r="356" spans="1:24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</row>
    <row r="357" spans="1:24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</row>
    <row r="358" spans="1:24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</row>
    <row r="359" spans="1:24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</row>
    <row r="360" spans="1:24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</row>
    <row r="361" spans="1:24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</row>
    <row r="362" spans="1:24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</row>
    <row r="363" spans="1:24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</row>
    <row r="364" spans="1:24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</row>
    <row r="365" spans="1:24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</row>
    <row r="366" spans="1:24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</row>
    <row r="367" spans="1:24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</row>
    <row r="368" spans="1:24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</row>
    <row r="369" spans="1:24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</row>
    <row r="370" spans="1:24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</row>
    <row r="371" spans="1:24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</row>
    <row r="372" spans="1:24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</row>
    <row r="373" spans="1:24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</row>
    <row r="374" spans="1:24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</row>
    <row r="375" spans="1:24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</row>
    <row r="376" spans="1:24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</row>
    <row r="377" spans="1:24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</row>
    <row r="378" spans="1:24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</row>
    <row r="379" spans="1:24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</row>
    <row r="380" spans="1:24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</row>
    <row r="381" spans="1:24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</row>
    <row r="382" spans="1:24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</row>
    <row r="383" spans="1:24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</row>
    <row r="384" spans="1:24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</row>
    <row r="385" spans="1:24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</row>
    <row r="386" spans="1:24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</row>
    <row r="387" spans="1:24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</row>
    <row r="388" spans="1:24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</row>
    <row r="389" spans="1:24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</row>
    <row r="390" spans="1:24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</row>
    <row r="391" spans="1:24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</row>
    <row r="392" spans="1:24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</row>
    <row r="393" spans="1:24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</row>
    <row r="394" spans="1:24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</row>
    <row r="395" spans="1:24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</row>
    <row r="396" spans="1:24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</row>
    <row r="397" spans="1:24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</row>
    <row r="398" spans="1:24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</row>
    <row r="399" spans="1:24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</row>
    <row r="400" spans="1:24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</row>
    <row r="401" spans="1:24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</row>
    <row r="402" spans="1:24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</row>
    <row r="403" spans="1:24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</row>
    <row r="404" spans="1:24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</row>
    <row r="405" spans="1:24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</row>
    <row r="406" spans="1:24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</row>
    <row r="407" spans="1:24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</row>
    <row r="408" spans="1:24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</row>
    <row r="409" spans="1:24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</row>
    <row r="410" spans="1:24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</row>
    <row r="411" spans="1:24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</row>
    <row r="412" spans="1:24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</row>
    <row r="413" spans="1:24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</row>
    <row r="414" spans="1:24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</row>
    <row r="415" spans="1:24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</row>
    <row r="416" spans="1:24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</row>
    <row r="417" spans="1:24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</row>
    <row r="418" spans="1:24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</row>
    <row r="419" spans="1:24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</row>
    <row r="420" spans="1:24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</row>
    <row r="421" spans="1:24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</row>
    <row r="422" spans="1:24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</row>
    <row r="423" spans="1:24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</row>
    <row r="424" spans="1:24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</row>
    <row r="425" spans="1:24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</row>
    <row r="426" spans="1:24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</row>
    <row r="427" spans="1:24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</row>
    <row r="428" spans="1:24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</row>
    <row r="429" spans="1:24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</row>
    <row r="430" spans="1:24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</row>
    <row r="431" spans="1:24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</row>
    <row r="432" spans="1:24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</row>
    <row r="433" spans="1:24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</row>
    <row r="434" spans="1:24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</row>
    <row r="435" spans="1:24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</row>
    <row r="436" spans="1:24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</row>
    <row r="437" spans="1:24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</row>
    <row r="438" spans="1:24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</row>
    <row r="439" spans="1:24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</row>
    <row r="440" spans="1:24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</row>
    <row r="441" spans="1:24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</row>
    <row r="442" spans="1:24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</row>
    <row r="443" spans="1:24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</row>
    <row r="444" spans="1:24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</row>
    <row r="445" spans="1:24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</row>
    <row r="446" spans="1:24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</row>
    <row r="447" spans="1:24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</row>
    <row r="448" spans="1:24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</row>
    <row r="449" spans="1:24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</row>
    <row r="450" spans="1:24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</row>
    <row r="451" spans="1:24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</row>
    <row r="452" spans="1:24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</row>
    <row r="453" spans="1:24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</row>
    <row r="454" spans="1:24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</row>
    <row r="455" spans="1:24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</row>
    <row r="456" spans="1:24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</row>
    <row r="457" spans="1:24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</row>
    <row r="458" spans="1:24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</row>
    <row r="459" spans="1:24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</row>
    <row r="460" spans="1:24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</row>
    <row r="461" spans="1:24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</row>
    <row r="462" spans="1:24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</row>
    <row r="463" spans="1:24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</row>
    <row r="464" spans="1:24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</row>
    <row r="465" spans="1:24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</row>
    <row r="466" spans="1:24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</row>
    <row r="467" spans="1:24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</row>
    <row r="468" spans="1:24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</row>
    <row r="469" spans="1:24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</row>
    <row r="470" spans="1:24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</row>
    <row r="471" spans="1:24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</row>
    <row r="472" spans="1:24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</row>
    <row r="473" spans="1:24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</row>
    <row r="474" spans="1:24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</row>
    <row r="475" spans="1:24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</row>
    <row r="476" spans="1:24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</row>
    <row r="477" spans="1:24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</row>
    <row r="478" spans="1:24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</row>
    <row r="479" spans="1:24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</row>
    <row r="480" spans="1:24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</row>
    <row r="481" spans="1:24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</row>
    <row r="482" spans="1:24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</row>
    <row r="483" spans="1:24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</row>
    <row r="484" spans="1:24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</row>
    <row r="485" spans="1:24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</row>
    <row r="486" spans="1:24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</row>
    <row r="487" spans="1:24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</row>
    <row r="488" spans="1:24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</row>
    <row r="489" spans="1:24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</row>
    <row r="490" spans="1:24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</row>
    <row r="491" spans="1:24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</row>
    <row r="492" spans="1:24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</row>
    <row r="493" spans="1:24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</row>
    <row r="494" spans="1:24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</row>
    <row r="495" spans="1:24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</row>
    <row r="496" spans="1:24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</row>
    <row r="497" spans="1:24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</row>
    <row r="498" spans="1:24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</row>
    <row r="499" spans="1:24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</row>
    <row r="500" spans="1:24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</row>
    <row r="501" spans="1:24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</row>
    <row r="502" spans="1:24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</row>
    <row r="503" spans="1:24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</row>
    <row r="504" spans="1:24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</row>
    <row r="505" spans="1:24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</row>
    <row r="506" spans="1:24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</row>
    <row r="507" spans="1:24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</row>
    <row r="508" spans="1:24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</row>
    <row r="509" spans="1:24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</row>
    <row r="510" spans="1:24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</row>
    <row r="511" spans="1:24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</row>
    <row r="512" spans="1:24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</row>
    <row r="513" spans="1:24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</row>
    <row r="514" spans="1:24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1:24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</row>
    <row r="516" spans="1:24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1:24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</row>
    <row r="518" spans="1:24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</row>
    <row r="519" spans="1:24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</row>
    <row r="520" spans="1:24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</row>
    <row r="521" spans="1:24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</row>
    <row r="522" spans="1:24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</row>
    <row r="523" spans="1:24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</row>
    <row r="524" spans="1:24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</row>
    <row r="525" spans="1:24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</row>
    <row r="526" spans="1:24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</row>
    <row r="527" spans="1:24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1:24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</row>
    <row r="529" spans="1:24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1:24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</row>
    <row r="531" spans="1:24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</row>
    <row r="532" spans="1:24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</row>
    <row r="533" spans="1:24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</row>
    <row r="534" spans="1:24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</row>
    <row r="535" spans="1:24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</row>
    <row r="536" spans="1:24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</row>
    <row r="537" spans="1:24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</row>
    <row r="538" spans="1:24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</row>
    <row r="539" spans="1:24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</row>
    <row r="540" spans="1:24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1:24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</row>
    <row r="542" spans="1:24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1:24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</row>
    <row r="544" spans="1:24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</row>
    <row r="545" spans="1:24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</row>
    <row r="546" spans="1:24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</row>
    <row r="547" spans="1:24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</row>
    <row r="548" spans="1:24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</row>
    <row r="549" spans="1:24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</row>
    <row r="550" spans="1:24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</row>
    <row r="551" spans="1:24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</row>
    <row r="552" spans="1:24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</row>
    <row r="553" spans="1:24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</row>
    <row r="554" spans="1:24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</row>
    <row r="555" spans="1:24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</row>
    <row r="556" spans="1:24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</row>
    <row r="557" spans="1:24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</row>
    <row r="558" spans="1:24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</row>
    <row r="559" spans="1:24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</row>
    <row r="560" spans="1:24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</row>
    <row r="561" spans="1:24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</row>
    <row r="562" spans="1:24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</row>
    <row r="563" spans="1:24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</row>
    <row r="564" spans="1:24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</row>
    <row r="565" spans="1:24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</row>
    <row r="566" spans="1:24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</row>
    <row r="567" spans="1:24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</row>
    <row r="568" spans="1:24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</row>
    <row r="569" spans="1:24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</row>
    <row r="570" spans="1:24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</row>
    <row r="571" spans="1:24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</row>
    <row r="572" spans="1:24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</row>
    <row r="573" spans="1:24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</row>
    <row r="574" spans="1:24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</row>
    <row r="575" spans="1:24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</row>
    <row r="576" spans="1:24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</row>
    <row r="577" spans="1:24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</row>
    <row r="578" spans="1:24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</row>
    <row r="579" spans="1:24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</row>
    <row r="580" spans="1:24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</row>
    <row r="581" spans="1:24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</row>
    <row r="582" spans="1:24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</row>
    <row r="583" spans="1:24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</row>
    <row r="584" spans="1:24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</row>
    <row r="585" spans="1:24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</row>
    <row r="586" spans="1:24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</row>
    <row r="587" spans="1:24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</row>
    <row r="588" spans="1:24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</row>
    <row r="589" spans="1:24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</row>
    <row r="590" spans="1:24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</row>
    <row r="591" spans="1:24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</row>
    <row r="592" spans="1:24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</row>
    <row r="593" spans="1:24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</row>
    <row r="594" spans="1:24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</row>
    <row r="595" spans="1:24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</row>
    <row r="596" spans="1:24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</row>
    <row r="597" spans="1:24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</row>
    <row r="598" spans="1:24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</row>
    <row r="599" spans="1:24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</row>
    <row r="600" spans="1:24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</row>
    <row r="601" spans="1:24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</row>
    <row r="602" spans="1:24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</row>
    <row r="603" spans="1:24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</row>
    <row r="604" spans="1:24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</row>
    <row r="605" spans="1:24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</row>
    <row r="606" spans="1:24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</row>
    <row r="607" spans="1:24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</row>
    <row r="608" spans="1:24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</row>
    <row r="609" spans="1:24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</row>
    <row r="610" spans="1:24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</row>
    <row r="611" spans="1:24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</row>
    <row r="612" spans="1:24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</row>
    <row r="613" spans="1:24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</row>
    <row r="614" spans="1:24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</row>
    <row r="615" spans="1:24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</row>
    <row r="616" spans="1:24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</row>
    <row r="617" spans="1:24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</row>
    <row r="618" spans="1:24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</row>
    <row r="619" spans="1:24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</row>
    <row r="620" spans="1:24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</row>
    <row r="621" spans="1:24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</row>
    <row r="622" spans="1:24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</row>
    <row r="623" spans="1:24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</row>
    <row r="624" spans="1:24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</row>
    <row r="625" spans="1:24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</row>
    <row r="626" spans="1:24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</row>
    <row r="627" spans="1:24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</row>
    <row r="628" spans="1:24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</row>
    <row r="629" spans="1:24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</row>
    <row r="630" spans="1:24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</row>
    <row r="631" spans="1:24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</row>
    <row r="632" spans="1:24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</row>
    <row r="633" spans="1:24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</row>
    <row r="634" spans="1:24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</row>
    <row r="635" spans="1:24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</row>
    <row r="636" spans="1:24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</row>
    <row r="637" spans="1:24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</row>
    <row r="638" spans="1:24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</row>
    <row r="639" spans="1:24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</row>
    <row r="640" spans="1:24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</row>
    <row r="641" spans="1:24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</row>
    <row r="642" spans="1:24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</row>
    <row r="643" spans="1:24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</row>
    <row r="644" spans="1:24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</row>
    <row r="645" spans="1:24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</row>
    <row r="646" spans="1:24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</row>
    <row r="647" spans="1:24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</row>
    <row r="648" spans="1:24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</row>
    <row r="649" spans="1:24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</row>
    <row r="650" spans="1:24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</row>
    <row r="651" spans="1:24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</row>
    <row r="652" spans="1:24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</row>
    <row r="653" spans="1:24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</row>
    <row r="654" spans="1:24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</row>
    <row r="655" spans="1:24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</row>
    <row r="656" spans="1:24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</row>
    <row r="657" spans="1:24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</row>
    <row r="658" spans="1:24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</row>
    <row r="659" spans="1:24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</row>
    <row r="660" spans="1:24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</row>
    <row r="661" spans="1:24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</row>
    <row r="662" spans="1:24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</row>
    <row r="663" spans="1:24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</row>
    <row r="664" spans="1:24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</row>
    <row r="665" spans="1:24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</row>
    <row r="666" spans="1:24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</row>
    <row r="667" spans="1:24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</row>
    <row r="668" spans="1:24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</row>
    <row r="669" spans="1:24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</row>
    <row r="670" spans="1:24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</row>
    <row r="671" spans="1:24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</row>
    <row r="672" spans="1:24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</row>
    <row r="673" spans="1:24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</row>
    <row r="674" spans="1:24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</row>
    <row r="675" spans="1:24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</row>
    <row r="676" spans="1:24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</row>
    <row r="677" spans="1:24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</row>
    <row r="678" spans="1:24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</row>
    <row r="679" spans="1:24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</row>
    <row r="680" spans="1:24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</row>
    <row r="681" spans="1:24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</row>
    <row r="682" spans="1:24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</row>
    <row r="683" spans="1:24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</row>
    <row r="684" spans="1:24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</row>
    <row r="685" spans="1:24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</row>
    <row r="686" spans="1:24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</row>
    <row r="687" spans="1:24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</row>
    <row r="688" spans="1:24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</row>
    <row r="689" spans="1:24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</row>
    <row r="690" spans="1:24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</row>
    <row r="691" spans="1:24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</row>
    <row r="692" spans="1:24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</row>
    <row r="693" spans="1:24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</row>
    <row r="694" spans="1:24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</row>
    <row r="695" spans="1:24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</row>
    <row r="696" spans="1:24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</row>
    <row r="697" spans="1:24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</row>
    <row r="698" spans="1:24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</row>
    <row r="699" spans="1:24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</row>
    <row r="700" spans="1:24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</row>
    <row r="701" spans="1:24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</row>
    <row r="702" spans="1:24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</row>
    <row r="703" spans="1:24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</row>
    <row r="704" spans="1:24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</row>
    <row r="705" spans="1:24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</row>
    <row r="706" spans="1:24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</row>
    <row r="707" spans="1:24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</row>
    <row r="708" spans="1:24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</row>
    <row r="709" spans="1:24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</row>
    <row r="710" spans="1:24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</row>
    <row r="711" spans="1:24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</row>
    <row r="712" spans="1:24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</row>
    <row r="713" spans="1:24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</row>
    <row r="714" spans="1:24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</row>
    <row r="715" spans="1:24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</row>
    <row r="716" spans="1:24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</row>
    <row r="717" spans="1:24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</row>
    <row r="718" spans="1:24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</row>
    <row r="719" spans="1:24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</row>
    <row r="720" spans="1:24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</row>
    <row r="721" spans="1:24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</row>
    <row r="722" spans="1:24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</row>
    <row r="723" spans="1:24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</row>
    <row r="724" spans="1:24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</row>
    <row r="725" spans="1:24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</row>
    <row r="726" spans="1:24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</row>
    <row r="727" spans="1:24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</row>
    <row r="728" spans="1:24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</row>
    <row r="729" spans="1:24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</row>
    <row r="730" spans="1:24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</row>
    <row r="731" spans="1:24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</row>
    <row r="732" spans="1:24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</row>
    <row r="733" spans="1:24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</row>
    <row r="734" spans="1:24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</row>
    <row r="735" spans="1:24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</row>
    <row r="736" spans="1:24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</row>
    <row r="737" spans="1:24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</row>
    <row r="738" spans="1:24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</row>
    <row r="739" spans="1:24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</row>
    <row r="740" spans="1:24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</row>
    <row r="741" spans="1:24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</row>
    <row r="742" spans="1:24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</row>
    <row r="743" spans="1:24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</row>
    <row r="744" spans="1:24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</row>
    <row r="745" spans="1:24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</row>
    <row r="746" spans="1:24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</row>
    <row r="747" spans="1:24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</row>
    <row r="748" spans="1:24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</row>
    <row r="749" spans="1:24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</row>
    <row r="750" spans="1:24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</row>
    <row r="751" spans="1:24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</row>
    <row r="752" spans="1:24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</row>
    <row r="753" spans="1:24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</row>
    <row r="754" spans="1:24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</row>
    <row r="755" spans="1:24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</row>
    <row r="756" spans="1:24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</row>
    <row r="757" spans="1:24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</row>
    <row r="758" spans="1:24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</row>
    <row r="759" spans="1:24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</row>
    <row r="760" spans="1:24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</row>
    <row r="761" spans="1:24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</row>
    <row r="762" spans="1:24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</row>
    <row r="763" spans="1:24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</row>
    <row r="764" spans="1:24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</row>
    <row r="765" spans="1:24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</row>
    <row r="766" spans="1:24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</row>
    <row r="767" spans="1:24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</row>
    <row r="768" spans="1:24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</row>
    <row r="769" spans="1:24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</row>
    <row r="770" spans="1:24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</row>
    <row r="771" spans="1:24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</row>
    <row r="772" spans="1:24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</row>
    <row r="773" spans="1:24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</row>
    <row r="774" spans="1:24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</row>
    <row r="775" spans="1:24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</row>
    <row r="776" spans="1:24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</row>
    <row r="777" spans="1:24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</row>
    <row r="778" spans="1:24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</row>
    <row r="779" spans="1:24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</row>
    <row r="780" spans="1:24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</row>
    <row r="781" spans="1:24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</row>
    <row r="782" spans="1:24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</row>
    <row r="783" spans="1:24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</row>
    <row r="784" spans="1:24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</row>
    <row r="785" spans="1:24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</row>
    <row r="786" spans="1:24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</row>
    <row r="787" spans="1:24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</row>
    <row r="788" spans="1:24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</row>
    <row r="789" spans="1:24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</row>
    <row r="790" spans="1:24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</row>
    <row r="791" spans="1:24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</row>
    <row r="792" spans="1:24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</row>
    <row r="793" spans="1:24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</row>
    <row r="794" spans="1:24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</row>
    <row r="795" spans="1:24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</row>
    <row r="796" spans="1:24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</row>
    <row r="797" spans="1:24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</row>
    <row r="798" spans="1:24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</row>
    <row r="799" spans="1:24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</row>
    <row r="800" spans="1:24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</row>
    <row r="801" spans="1:24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</row>
    <row r="802" spans="1:24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</row>
    <row r="803" spans="1:24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</row>
    <row r="804" spans="1:24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</row>
    <row r="805" spans="1:24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</row>
    <row r="806" spans="1:24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</row>
    <row r="807" spans="1:24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</row>
    <row r="808" spans="1:24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</row>
    <row r="809" spans="1:24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</row>
    <row r="810" spans="1:24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</row>
    <row r="811" spans="1:24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</row>
    <row r="812" spans="1:24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</row>
    <row r="813" spans="1:24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</row>
    <row r="814" spans="1:24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</row>
    <row r="815" spans="1:24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</row>
    <row r="816" spans="1:24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</row>
    <row r="817" spans="1:24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</row>
    <row r="818" spans="1:24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</row>
    <row r="819" spans="1:24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</row>
    <row r="820" spans="1:24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</row>
    <row r="821" spans="1:24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</row>
    <row r="822" spans="1:24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</row>
    <row r="823" spans="1:24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</row>
    <row r="824" spans="1:24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</row>
    <row r="825" spans="1:24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</row>
    <row r="826" spans="1:24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</row>
    <row r="827" spans="1:24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</row>
    <row r="828" spans="1:24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</row>
    <row r="829" spans="1:24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</row>
    <row r="830" spans="1:24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</row>
    <row r="831" spans="1:24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</row>
    <row r="832" spans="1:24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</row>
    <row r="833" spans="1:24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</row>
    <row r="834" spans="1:24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</row>
    <row r="835" spans="1:24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</row>
    <row r="836" spans="1:24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</row>
    <row r="837" spans="1:24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</row>
    <row r="838" spans="1:24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</row>
    <row r="839" spans="1:24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</row>
    <row r="840" spans="1:24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</row>
    <row r="841" spans="1:24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</row>
    <row r="842" spans="1:24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</row>
    <row r="843" spans="1:24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</row>
    <row r="844" spans="1:24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</row>
    <row r="845" spans="1:24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</row>
    <row r="846" spans="1:24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</row>
    <row r="847" spans="1:24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</row>
    <row r="848" spans="1:24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</row>
    <row r="849" spans="1:24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</row>
    <row r="850" spans="1:24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</row>
    <row r="851" spans="1:24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</row>
    <row r="852" spans="1:24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</row>
    <row r="853" spans="1:24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</row>
    <row r="854" spans="1:24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</row>
    <row r="855" spans="1:24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</row>
    <row r="856" spans="1:24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</row>
    <row r="857" spans="1:24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</row>
    <row r="858" spans="1:24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</row>
    <row r="859" spans="1:24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</row>
    <row r="860" spans="1:24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</row>
    <row r="861" spans="1:24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</row>
    <row r="862" spans="1:24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</row>
    <row r="863" spans="1:24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</row>
    <row r="864" spans="1:24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</row>
    <row r="865" spans="1:24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</row>
    <row r="866" spans="1:24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</row>
    <row r="867" spans="1:24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</row>
    <row r="868" spans="1:24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</row>
    <row r="869" spans="1:24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</row>
    <row r="870" spans="1:24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</row>
    <row r="871" spans="1:24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</row>
    <row r="872" spans="1:24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</row>
    <row r="873" spans="1:24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</row>
    <row r="874" spans="1:24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</row>
    <row r="875" spans="1:24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</row>
    <row r="876" spans="1:24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</row>
    <row r="877" spans="1:24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</row>
    <row r="878" spans="1:24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</row>
    <row r="879" spans="1:24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</row>
    <row r="880" spans="1:24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</row>
    <row r="881" spans="1:24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</row>
    <row r="882" spans="1:24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</row>
    <row r="883" spans="1:24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</row>
    <row r="884" spans="1:24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</row>
    <row r="885" spans="1:24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</row>
    <row r="886" spans="1:24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</row>
    <row r="887" spans="1:24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</row>
    <row r="888" spans="1:24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</row>
    <row r="889" spans="1:24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</row>
    <row r="890" spans="1:24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</row>
    <row r="891" spans="1:24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</row>
    <row r="892" spans="1:24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</row>
    <row r="893" spans="1:24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</row>
    <row r="894" spans="1:24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</row>
    <row r="895" spans="1:24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</row>
    <row r="896" spans="1:24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</row>
    <row r="897" spans="1:24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</row>
    <row r="898" spans="1:24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</row>
    <row r="899" spans="1:24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</row>
    <row r="900" spans="1:24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</row>
    <row r="901" spans="1:24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</row>
    <row r="902" spans="1:24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</row>
    <row r="903" spans="1:24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</row>
    <row r="904" spans="1:24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</row>
    <row r="905" spans="1:24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</row>
    <row r="906" spans="1:24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</row>
    <row r="907" spans="1:24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</row>
    <row r="908" spans="1:24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</row>
    <row r="909" spans="1:24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</row>
    <row r="910" spans="1:24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</row>
    <row r="911" spans="1:24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</row>
    <row r="912" spans="1:24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</row>
    <row r="913" spans="1:24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</row>
    <row r="914" spans="1:24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</row>
    <row r="915" spans="1:24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</row>
    <row r="916" spans="1:24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</row>
    <row r="917" spans="1:24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</row>
    <row r="918" spans="1:24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</row>
    <row r="919" spans="1:24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</row>
    <row r="920" spans="1:24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</row>
    <row r="921" spans="1:24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</row>
    <row r="922" spans="1:24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</row>
    <row r="923" spans="1:24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</row>
    <row r="924" spans="1:24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</row>
    <row r="925" spans="1:24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</row>
    <row r="926" spans="1:24" x14ac:dyDescent="0.25">
      <c r="A926" s="27"/>
      <c r="B926" s="27"/>
      <c r="C926" s="27"/>
      <c r="D926" s="563"/>
      <c r="E926" s="36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</row>
    <row r="927" spans="1:24" x14ac:dyDescent="0.25">
      <c r="A927" s="27"/>
      <c r="B927" s="27"/>
      <c r="C927" s="27"/>
      <c r="D927" s="563"/>
      <c r="E927" s="36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</row>
    <row r="928" spans="1:24" x14ac:dyDescent="0.25">
      <c r="A928" s="27"/>
      <c r="B928" s="27"/>
      <c r="C928" s="27"/>
      <c r="D928" s="563"/>
      <c r="E928" s="36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</row>
    <row r="929" spans="1:24" x14ac:dyDescent="0.25">
      <c r="A929" s="27"/>
      <c r="B929" s="27"/>
      <c r="C929" s="27"/>
      <c r="D929" s="563"/>
      <c r="E929" s="36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</row>
    <row r="930" spans="1:24" x14ac:dyDescent="0.25">
      <c r="A930" s="27"/>
      <c r="B930" s="27"/>
      <c r="C930" s="27"/>
      <c r="D930" s="563"/>
      <c r="E930" s="36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</row>
    <row r="931" spans="1:24" x14ac:dyDescent="0.25">
      <c r="A931" s="27"/>
      <c r="B931" s="27"/>
      <c r="C931" s="27"/>
      <c r="D931" s="563"/>
      <c r="E931" s="36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</row>
    <row r="932" spans="1:24" x14ac:dyDescent="0.25">
      <c r="A932" s="27"/>
      <c r="B932" s="27"/>
      <c r="C932" s="27"/>
      <c r="D932" s="563"/>
      <c r="E932" s="36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</row>
    <row r="933" spans="1:24" x14ac:dyDescent="0.25">
      <c r="A933" s="27"/>
      <c r="B933" s="27"/>
      <c r="C933" s="27"/>
      <c r="D933" s="563"/>
      <c r="E933" s="36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</row>
    <row r="934" spans="1:24" x14ac:dyDescent="0.25">
      <c r="A934" s="27"/>
      <c r="B934" s="27"/>
      <c r="C934" s="27"/>
      <c r="D934" s="563"/>
      <c r="E934" s="36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</row>
    <row r="935" spans="1:24" x14ac:dyDescent="0.25">
      <c r="A935" s="27"/>
      <c r="B935" s="27"/>
      <c r="C935" s="27"/>
      <c r="D935" s="563"/>
      <c r="E935" s="36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</row>
    <row r="936" spans="1:24" x14ac:dyDescent="0.25">
      <c r="A936" s="27"/>
      <c r="B936" s="27"/>
      <c r="C936" s="27"/>
      <c r="D936" s="563"/>
      <c r="E936" s="36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</row>
    <row r="937" spans="1:24" x14ac:dyDescent="0.25">
      <c r="A937" s="27"/>
      <c r="B937" s="27"/>
      <c r="C937" s="27"/>
      <c r="D937" s="563"/>
      <c r="E937" s="36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</row>
    <row r="938" spans="1:24" x14ac:dyDescent="0.25">
      <c r="A938" s="27"/>
      <c r="B938" s="27"/>
      <c r="C938" s="27"/>
      <c r="D938" s="563"/>
      <c r="E938" s="36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</row>
    <row r="939" spans="1:24" x14ac:dyDescent="0.25">
      <c r="A939" s="27"/>
      <c r="B939" s="27"/>
      <c r="C939" s="27"/>
      <c r="D939" s="563"/>
      <c r="E939" s="36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</row>
    <row r="940" spans="1:24" x14ac:dyDescent="0.25">
      <c r="A940" s="27"/>
      <c r="B940" s="27"/>
      <c r="C940" s="27"/>
      <c r="D940" s="563"/>
      <c r="E940" s="36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</row>
    <row r="941" spans="1:24" x14ac:dyDescent="0.25">
      <c r="A941" s="27"/>
      <c r="B941" s="27"/>
      <c r="C941" s="27"/>
      <c r="D941" s="563"/>
      <c r="E941" s="36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</row>
    <row r="942" spans="1:24" x14ac:dyDescent="0.25">
      <c r="A942" s="27"/>
      <c r="B942" s="27"/>
      <c r="C942" s="27"/>
      <c r="D942" s="563"/>
      <c r="E942" s="36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</row>
    <row r="943" spans="1:24" x14ac:dyDescent="0.25">
      <c r="A943" s="27"/>
      <c r="B943" s="27"/>
      <c r="C943" s="27"/>
      <c r="D943" s="563"/>
      <c r="E943" s="36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</row>
    <row r="944" spans="1:24" x14ac:dyDescent="0.25">
      <c r="A944" s="27"/>
      <c r="B944" s="27"/>
      <c r="C944" s="27"/>
      <c r="D944" s="563"/>
      <c r="E944" s="36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</row>
    <row r="945" spans="1:24" x14ac:dyDescent="0.25">
      <c r="A945" s="27"/>
      <c r="B945" s="27"/>
      <c r="C945" s="27"/>
      <c r="D945" s="563"/>
      <c r="E945" s="36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</row>
    <row r="946" spans="1:24" x14ac:dyDescent="0.25">
      <c r="A946" s="27"/>
      <c r="B946" s="27"/>
      <c r="C946" s="27"/>
      <c r="D946" s="563"/>
      <c r="E946" s="36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</row>
    <row r="947" spans="1:24" x14ac:dyDescent="0.25">
      <c r="A947" s="27"/>
      <c r="B947" s="27"/>
      <c r="C947" s="27"/>
      <c r="D947" s="563"/>
      <c r="E947" s="36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</row>
    <row r="948" spans="1:24" x14ac:dyDescent="0.25">
      <c r="A948" s="27"/>
      <c r="B948" s="27"/>
      <c r="C948" s="27"/>
      <c r="D948" s="563"/>
      <c r="E948" s="36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</row>
    <row r="949" spans="1:24" x14ac:dyDescent="0.25">
      <c r="A949" s="27"/>
      <c r="B949" s="27"/>
      <c r="C949" s="27"/>
      <c r="D949" s="563"/>
      <c r="E949" s="36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</row>
    <row r="950" spans="1:24" x14ac:dyDescent="0.25">
      <c r="A950" s="27"/>
      <c r="B950" s="27"/>
      <c r="C950" s="27"/>
      <c r="D950" s="563"/>
      <c r="E950" s="36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9"/>
  <dimension ref="A1:X968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" style="28" customWidth="1"/>
    <col min="2" max="2" width="24.42578125" style="28" customWidth="1"/>
    <col min="3" max="3" width="104.42578125" style="28" customWidth="1"/>
    <col min="4" max="4" width="20.7109375" style="564" customWidth="1"/>
    <col min="5" max="5" width="13.7109375" style="35" customWidth="1"/>
    <col min="6" max="24" width="10.7109375" style="28" customWidth="1"/>
    <col min="25" max="16384" width="14.42578125" style="28"/>
  </cols>
  <sheetData>
    <row r="1" spans="1:24" s="15" customFormat="1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24" s="15" customFormat="1" ht="12.75" x14ac:dyDescent="0.2">
      <c r="A2" s="368" t="str">
        <f>'ÍNDEX CONTRACTACIÓ'!B159</f>
        <v>2.20</v>
      </c>
      <c r="B2" s="369" t="s">
        <v>307</v>
      </c>
      <c r="C2" s="369" t="str">
        <f>'ÍNDEX CONTRACTACIÓ'!C159:D159</f>
        <v>Altres expedients de contractació, contractes patrimonials i privats, i responsabilitat patrimonial</v>
      </c>
      <c r="D2" s="605"/>
      <c r="E2" s="370"/>
    </row>
    <row r="3" spans="1:24" s="15" customFormat="1" ht="13.5" thickBot="1" x14ac:dyDescent="0.25">
      <c r="A3" s="371" t="str">
        <f>'ÍNDEX CONTRACTACIÓ'!C161</f>
        <v>2.20.2</v>
      </c>
      <c r="B3" s="372" t="s">
        <v>308</v>
      </c>
      <c r="C3" s="372" t="str">
        <f>'ÍNDEX CONTRACTACIÓ'!D161</f>
        <v>Compromís de la despesa (fase AD/D)</v>
      </c>
      <c r="D3" s="606"/>
      <c r="E3" s="373"/>
    </row>
    <row r="4" spans="1:24" s="15" customFormat="1" ht="13.5" thickBot="1" x14ac:dyDescent="0.25">
      <c r="A4" s="374"/>
      <c r="B4" s="375"/>
      <c r="C4" s="374"/>
      <c r="D4" s="607"/>
      <c r="E4" s="376"/>
    </row>
    <row r="5" spans="1:24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24" ht="45" x14ac:dyDescent="0.25">
      <c r="A6" s="208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4" ht="45" x14ac:dyDescent="0.25">
      <c r="A7" s="32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45" x14ac:dyDescent="0.25">
      <c r="A8" s="32" t="s">
        <v>323</v>
      </c>
      <c r="B8" s="33" t="s">
        <v>324</v>
      </c>
      <c r="C8" s="334" t="s">
        <v>325</v>
      </c>
      <c r="D8" s="558" t="str">
        <f>'2.1.1'!D8</f>
        <v>Informe proposta/Proposta de resolució</v>
      </c>
      <c r="E8" s="14" t="s">
        <v>318</v>
      </c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45.75" thickBot="1" x14ac:dyDescent="0.3">
      <c r="A11" s="32" t="s">
        <v>331</v>
      </c>
      <c r="B11" s="33" t="s">
        <v>332</v>
      </c>
      <c r="C11" s="334" t="s">
        <v>333</v>
      </c>
      <c r="D11" s="559" t="str">
        <f>'2.1.1'!D11</f>
        <v>Informe proposta/Proposta de resolució</v>
      </c>
      <c r="E11" s="14" t="s">
        <v>318</v>
      </c>
      <c r="F11" s="461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33" customHeight="1" thickBot="1" x14ac:dyDescent="0.3">
      <c r="A12" s="113" t="s">
        <v>338</v>
      </c>
      <c r="B12" s="114" t="s">
        <v>310</v>
      </c>
      <c r="C12" s="268" t="s">
        <v>339</v>
      </c>
      <c r="D12" s="677"/>
      <c r="E12" s="462"/>
      <c r="F12" s="27"/>
      <c r="G12" s="27"/>
      <c r="H12" s="27"/>
      <c r="I12" s="27"/>
      <c r="J12" s="27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</row>
    <row r="13" spans="1:24" ht="30" customHeight="1" thickBot="1" x14ac:dyDescent="0.3">
      <c r="A13" s="463"/>
      <c r="B13" s="464"/>
      <c r="C13" s="465" t="s">
        <v>787</v>
      </c>
      <c r="D13" s="678"/>
      <c r="E13" s="466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x14ac:dyDescent="0.25">
      <c r="A14" s="526"/>
      <c r="B14" s="526"/>
      <c r="C14" s="526"/>
      <c r="D14" s="569"/>
      <c r="E14" s="7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x14ac:dyDescent="0.25">
      <c r="A15" s="526"/>
      <c r="B15" s="526"/>
      <c r="C15" s="526"/>
      <c r="D15" s="569"/>
      <c r="E15" s="7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x14ac:dyDescent="0.25">
      <c r="A16" s="526"/>
      <c r="B16" s="526"/>
      <c r="C16" s="526"/>
      <c r="D16" s="569"/>
      <c r="E16" s="7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x14ac:dyDescent="0.25">
      <c r="A17" s="526"/>
      <c r="B17" s="526"/>
      <c r="C17" s="526"/>
      <c r="D17" s="569"/>
      <c r="E17" s="7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x14ac:dyDescent="0.25">
      <c r="A18" s="526"/>
      <c r="B18" s="526"/>
      <c r="C18" s="526"/>
      <c r="D18" s="569"/>
      <c r="E18" s="7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x14ac:dyDescent="0.25">
      <c r="A19" s="526"/>
      <c r="B19" s="526"/>
      <c r="C19" s="526"/>
      <c r="D19" s="569"/>
      <c r="E19" s="7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x14ac:dyDescent="0.25">
      <c r="A20" s="526"/>
      <c r="B20" s="526"/>
      <c r="C20" s="526"/>
      <c r="D20" s="569"/>
      <c r="E20" s="7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x14ac:dyDescent="0.25">
      <c r="A21" s="526"/>
      <c r="B21" s="526"/>
      <c r="C21" s="526"/>
      <c r="D21" s="569"/>
      <c r="E21" s="7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x14ac:dyDescent="0.25">
      <c r="A22" s="526"/>
      <c r="B22" s="526"/>
      <c r="C22" s="526"/>
      <c r="D22" s="569"/>
      <c r="E22" s="7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x14ac:dyDescent="0.25">
      <c r="A23" s="526"/>
      <c r="B23" s="526"/>
      <c r="C23" s="526"/>
      <c r="D23" s="569"/>
      <c r="E23" s="7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4" spans="1:24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</row>
    <row r="25" spans="1:24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</row>
    <row r="26" spans="1:24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</row>
    <row r="27" spans="1:24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</row>
    <row r="28" spans="1:24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</row>
    <row r="29" spans="1:24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:24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1:24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</row>
    <row r="32" spans="1:24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1:24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</row>
    <row r="34" spans="1:24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</row>
    <row r="35" spans="1:24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</row>
    <row r="36" spans="1:24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</row>
    <row r="37" spans="1:24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</row>
    <row r="38" spans="1:24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</row>
    <row r="39" spans="1:24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</row>
    <row r="40" spans="1:24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</row>
    <row r="41" spans="1:24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</row>
    <row r="42" spans="1:24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</row>
    <row r="44" spans="1:24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</row>
    <row r="45" spans="1:24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</row>
    <row r="46" spans="1:24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</row>
    <row r="47" spans="1:24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</row>
    <row r="48" spans="1:24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</row>
    <row r="49" spans="1:24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</row>
    <row r="50" spans="1:24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</row>
    <row r="51" spans="1:24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</row>
    <row r="52" spans="1:24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</row>
    <row r="53" spans="1:24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</row>
    <row r="54" spans="1:24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</row>
    <row r="55" spans="1:24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</row>
    <row r="56" spans="1:24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</row>
    <row r="57" spans="1:24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</row>
    <row r="58" spans="1:24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</row>
    <row r="59" spans="1:24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</row>
    <row r="62" spans="1:24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</row>
    <row r="63" spans="1:24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</row>
    <row r="64" spans="1:24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</row>
    <row r="65" spans="1:24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</row>
    <row r="66" spans="1:24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</row>
    <row r="67" spans="1:24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</row>
    <row r="68" spans="1:24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</row>
    <row r="69" spans="1:24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</row>
    <row r="70" spans="1:24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</row>
    <row r="71" spans="1:24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</row>
    <row r="72" spans="1:24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</row>
    <row r="73" spans="1:24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</row>
    <row r="74" spans="1:24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</row>
    <row r="75" spans="1:24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</row>
    <row r="76" spans="1:24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</row>
    <row r="77" spans="1:24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</row>
    <row r="78" spans="1:24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</row>
    <row r="79" spans="1:24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</row>
    <row r="80" spans="1:24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</row>
    <row r="81" spans="1:24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</row>
    <row r="82" spans="1:24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</row>
    <row r="83" spans="1:24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</row>
    <row r="84" spans="1:24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</row>
    <row r="85" spans="1:24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</row>
    <row r="86" spans="1:24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</row>
    <row r="87" spans="1:24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</row>
    <row r="88" spans="1:24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</row>
    <row r="89" spans="1:24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</row>
    <row r="90" spans="1:24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</row>
    <row r="91" spans="1:24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</row>
    <row r="92" spans="1:24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</row>
    <row r="93" spans="1:24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</row>
    <row r="94" spans="1:24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</row>
    <row r="95" spans="1:24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</row>
    <row r="96" spans="1:24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</row>
    <row r="97" spans="1:24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</row>
    <row r="98" spans="1:24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</row>
    <row r="99" spans="1:24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</row>
    <row r="100" spans="1:24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</row>
    <row r="101" spans="1:24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</row>
    <row r="102" spans="1:24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</row>
    <row r="103" spans="1:24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</row>
    <row r="104" spans="1:24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</row>
    <row r="105" spans="1:24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</row>
    <row r="106" spans="1:24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</row>
    <row r="107" spans="1:24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</row>
    <row r="108" spans="1:24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</row>
    <row r="109" spans="1:24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</row>
    <row r="110" spans="1:24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</row>
    <row r="111" spans="1:24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</row>
    <row r="112" spans="1:24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</row>
    <row r="113" spans="1:24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</row>
    <row r="114" spans="1:24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</row>
    <row r="115" spans="1:24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</row>
    <row r="116" spans="1:24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</row>
    <row r="117" spans="1:24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</row>
    <row r="118" spans="1:24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</row>
    <row r="119" spans="1:24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</row>
    <row r="120" spans="1:24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</row>
    <row r="121" spans="1:24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</row>
    <row r="122" spans="1:24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</row>
    <row r="123" spans="1:24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</row>
    <row r="124" spans="1:24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</row>
    <row r="125" spans="1:24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</row>
    <row r="126" spans="1:24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</row>
    <row r="127" spans="1:24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</row>
    <row r="128" spans="1:24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</row>
    <row r="129" spans="1:24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</row>
    <row r="130" spans="1:24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</row>
    <row r="131" spans="1:24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</row>
    <row r="132" spans="1:24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</row>
    <row r="133" spans="1:24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</row>
    <row r="134" spans="1:24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</row>
    <row r="135" spans="1:24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</row>
    <row r="136" spans="1:24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</row>
    <row r="137" spans="1:24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</row>
    <row r="138" spans="1:24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</row>
    <row r="139" spans="1:24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</row>
    <row r="140" spans="1:24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</row>
    <row r="141" spans="1:24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</row>
    <row r="142" spans="1:24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</row>
    <row r="143" spans="1:24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</row>
    <row r="144" spans="1:24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</row>
    <row r="145" spans="1:24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</row>
    <row r="146" spans="1:24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</row>
    <row r="147" spans="1:24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</row>
    <row r="148" spans="1:24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</row>
    <row r="149" spans="1:24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</row>
    <row r="150" spans="1:24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</row>
    <row r="151" spans="1:24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</row>
    <row r="152" spans="1:24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</row>
    <row r="153" spans="1:24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</row>
    <row r="154" spans="1:24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</row>
    <row r="155" spans="1:24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</row>
    <row r="156" spans="1:24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</row>
    <row r="157" spans="1:24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</row>
    <row r="158" spans="1:24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</row>
    <row r="159" spans="1:24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</row>
    <row r="160" spans="1:24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</row>
    <row r="161" spans="1:24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</row>
    <row r="162" spans="1:24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</row>
    <row r="163" spans="1:24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</row>
    <row r="164" spans="1:24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</row>
    <row r="165" spans="1:24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</row>
    <row r="166" spans="1:24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</row>
    <row r="167" spans="1:24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</row>
    <row r="168" spans="1:24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</row>
    <row r="169" spans="1:24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</row>
    <row r="170" spans="1:24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</row>
    <row r="171" spans="1:24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</row>
    <row r="172" spans="1:24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</row>
    <row r="173" spans="1:24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</row>
    <row r="174" spans="1:24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</row>
    <row r="175" spans="1:24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</row>
    <row r="176" spans="1:24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</row>
    <row r="177" spans="1:24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</row>
    <row r="178" spans="1:24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</row>
    <row r="179" spans="1:24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</row>
    <row r="180" spans="1:24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</row>
    <row r="181" spans="1:24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</row>
    <row r="182" spans="1:24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</row>
    <row r="183" spans="1:24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</row>
    <row r="184" spans="1:24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</row>
    <row r="185" spans="1:24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</row>
    <row r="186" spans="1:24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</row>
    <row r="187" spans="1:24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</row>
    <row r="188" spans="1:24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</row>
    <row r="189" spans="1:24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</row>
    <row r="190" spans="1:24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</row>
    <row r="191" spans="1:24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</row>
    <row r="192" spans="1:24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</row>
    <row r="193" spans="1:24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</row>
    <row r="194" spans="1:24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</row>
    <row r="195" spans="1:24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</row>
    <row r="196" spans="1:24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</row>
    <row r="197" spans="1:24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</row>
    <row r="198" spans="1:24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</row>
    <row r="199" spans="1:24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</row>
    <row r="200" spans="1:24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</row>
    <row r="201" spans="1:24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</row>
    <row r="202" spans="1:24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</row>
    <row r="203" spans="1:24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</row>
    <row r="204" spans="1:24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</row>
    <row r="205" spans="1:24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</row>
    <row r="206" spans="1:24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</row>
    <row r="207" spans="1:24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</row>
    <row r="208" spans="1:24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</row>
    <row r="209" spans="1:24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</row>
    <row r="210" spans="1:24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</row>
    <row r="211" spans="1:24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</row>
    <row r="212" spans="1:24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</row>
    <row r="213" spans="1:24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</row>
    <row r="214" spans="1:24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</row>
    <row r="215" spans="1:24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</row>
    <row r="216" spans="1:24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</row>
    <row r="217" spans="1:24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</row>
    <row r="218" spans="1:24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</row>
    <row r="219" spans="1:24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</row>
    <row r="220" spans="1:24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</row>
    <row r="221" spans="1:24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</row>
    <row r="222" spans="1:24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</row>
    <row r="223" spans="1:24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</row>
    <row r="224" spans="1:24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</row>
    <row r="225" spans="1:24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</row>
    <row r="226" spans="1:24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</row>
    <row r="227" spans="1:24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</row>
    <row r="228" spans="1:24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</row>
    <row r="229" spans="1:24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</row>
    <row r="230" spans="1:24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</row>
    <row r="231" spans="1:24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</row>
    <row r="232" spans="1:24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</row>
    <row r="233" spans="1:24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</row>
    <row r="234" spans="1:24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</row>
    <row r="235" spans="1:24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</row>
    <row r="236" spans="1:24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</row>
    <row r="237" spans="1:24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</row>
    <row r="238" spans="1:24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</row>
    <row r="239" spans="1:24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</row>
    <row r="240" spans="1:24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</row>
    <row r="241" spans="1:24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</row>
    <row r="242" spans="1:24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</row>
    <row r="243" spans="1:24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</row>
    <row r="244" spans="1:24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</row>
    <row r="245" spans="1:24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</row>
    <row r="246" spans="1:24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</row>
    <row r="247" spans="1:24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</row>
    <row r="248" spans="1:24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</row>
    <row r="249" spans="1:24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</row>
    <row r="250" spans="1:24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</row>
    <row r="251" spans="1:24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</row>
    <row r="252" spans="1:24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</row>
    <row r="253" spans="1:24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</row>
    <row r="254" spans="1:24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</row>
    <row r="255" spans="1:24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</row>
    <row r="256" spans="1:24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</row>
    <row r="257" spans="1:24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</row>
    <row r="258" spans="1:24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</row>
    <row r="259" spans="1:24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</row>
    <row r="260" spans="1:24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</row>
    <row r="261" spans="1:24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</row>
    <row r="262" spans="1:24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</row>
    <row r="263" spans="1:24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</row>
    <row r="264" spans="1:24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</row>
    <row r="265" spans="1:24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</row>
    <row r="266" spans="1:24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</row>
    <row r="267" spans="1:24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</row>
    <row r="268" spans="1:24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</row>
    <row r="269" spans="1:24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</row>
    <row r="270" spans="1:24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</row>
    <row r="271" spans="1:24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</row>
    <row r="272" spans="1:24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</row>
    <row r="273" spans="1:24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</row>
    <row r="274" spans="1:24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</row>
    <row r="275" spans="1:24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</row>
    <row r="276" spans="1:24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</row>
    <row r="277" spans="1:24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</row>
    <row r="278" spans="1:24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</row>
    <row r="279" spans="1:24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</row>
    <row r="280" spans="1:24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</row>
    <row r="281" spans="1:24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</row>
    <row r="282" spans="1:24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</row>
    <row r="283" spans="1:24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</row>
    <row r="284" spans="1:24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</row>
    <row r="285" spans="1:24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</row>
    <row r="286" spans="1:24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</row>
    <row r="287" spans="1:24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</row>
    <row r="288" spans="1:24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</row>
    <row r="289" spans="1:24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</row>
    <row r="290" spans="1:24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</row>
    <row r="291" spans="1:24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</row>
    <row r="292" spans="1:24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</row>
    <row r="293" spans="1:24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</row>
    <row r="294" spans="1:24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</row>
    <row r="295" spans="1:24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</row>
    <row r="296" spans="1:24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</row>
    <row r="297" spans="1:24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</row>
    <row r="298" spans="1:24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</row>
    <row r="299" spans="1:24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</row>
    <row r="300" spans="1:24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</row>
    <row r="301" spans="1:24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</row>
    <row r="302" spans="1:24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</row>
    <row r="303" spans="1:24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</row>
    <row r="304" spans="1:24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</row>
    <row r="305" spans="1:24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</row>
    <row r="306" spans="1:24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</row>
    <row r="307" spans="1:24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</row>
    <row r="308" spans="1:24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</row>
    <row r="309" spans="1:24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</row>
    <row r="310" spans="1:24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</row>
    <row r="311" spans="1:24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</row>
    <row r="312" spans="1:24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</row>
    <row r="313" spans="1:24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</row>
    <row r="314" spans="1:24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</row>
    <row r="315" spans="1:24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</row>
    <row r="316" spans="1:24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</row>
    <row r="317" spans="1:24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</row>
    <row r="318" spans="1:24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</row>
    <row r="319" spans="1:24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</row>
    <row r="320" spans="1:24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</row>
    <row r="321" spans="1:24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</row>
    <row r="322" spans="1:24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</row>
    <row r="323" spans="1:24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</row>
    <row r="324" spans="1:24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</row>
    <row r="325" spans="1:24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</row>
    <row r="326" spans="1:24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</row>
    <row r="327" spans="1:24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</row>
    <row r="328" spans="1:24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</row>
    <row r="329" spans="1:24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</row>
    <row r="330" spans="1:24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</row>
    <row r="331" spans="1:24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</row>
    <row r="332" spans="1:24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</row>
    <row r="333" spans="1:24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</row>
    <row r="334" spans="1:24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</row>
    <row r="335" spans="1:24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</row>
    <row r="336" spans="1:24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</row>
    <row r="337" spans="1:24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</row>
    <row r="338" spans="1:24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</row>
    <row r="339" spans="1:24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</row>
    <row r="340" spans="1:24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</row>
    <row r="341" spans="1:24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</row>
    <row r="342" spans="1:24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</row>
    <row r="343" spans="1:24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</row>
    <row r="344" spans="1:24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</row>
    <row r="345" spans="1:24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</row>
    <row r="346" spans="1:24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</row>
    <row r="347" spans="1:24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</row>
    <row r="348" spans="1:24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</row>
    <row r="349" spans="1:24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</row>
    <row r="350" spans="1:24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</row>
    <row r="351" spans="1:24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</row>
    <row r="352" spans="1:24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</row>
    <row r="353" spans="1:24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</row>
    <row r="354" spans="1:24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</row>
    <row r="355" spans="1:24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</row>
    <row r="356" spans="1:24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</row>
    <row r="357" spans="1:24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</row>
    <row r="358" spans="1:24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</row>
    <row r="359" spans="1:24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</row>
    <row r="360" spans="1:24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</row>
    <row r="361" spans="1:24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</row>
    <row r="362" spans="1:24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</row>
    <row r="363" spans="1:24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</row>
    <row r="364" spans="1:24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</row>
    <row r="365" spans="1:24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</row>
    <row r="366" spans="1:24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</row>
    <row r="367" spans="1:24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</row>
    <row r="368" spans="1:24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</row>
    <row r="369" spans="1:24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</row>
    <row r="370" spans="1:24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</row>
    <row r="371" spans="1:24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</row>
    <row r="372" spans="1:24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</row>
    <row r="373" spans="1:24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</row>
    <row r="374" spans="1:24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</row>
    <row r="375" spans="1:24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</row>
    <row r="376" spans="1:24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</row>
    <row r="377" spans="1:24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</row>
    <row r="378" spans="1:24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</row>
    <row r="379" spans="1:24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</row>
    <row r="380" spans="1:24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</row>
    <row r="381" spans="1:24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</row>
    <row r="382" spans="1:24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</row>
    <row r="383" spans="1:24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</row>
    <row r="384" spans="1:24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</row>
    <row r="385" spans="1:24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</row>
    <row r="386" spans="1:24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</row>
    <row r="387" spans="1:24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</row>
    <row r="388" spans="1:24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</row>
    <row r="389" spans="1:24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</row>
    <row r="390" spans="1:24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</row>
    <row r="391" spans="1:24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</row>
    <row r="392" spans="1:24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</row>
    <row r="393" spans="1:24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</row>
    <row r="394" spans="1:24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</row>
    <row r="395" spans="1:24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</row>
    <row r="396" spans="1:24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</row>
    <row r="397" spans="1:24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</row>
    <row r="398" spans="1:24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</row>
    <row r="399" spans="1:24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</row>
    <row r="400" spans="1:24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</row>
    <row r="401" spans="1:24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</row>
    <row r="402" spans="1:24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</row>
    <row r="403" spans="1:24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</row>
    <row r="404" spans="1:24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</row>
    <row r="405" spans="1:24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</row>
    <row r="406" spans="1:24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</row>
    <row r="407" spans="1:24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</row>
    <row r="408" spans="1:24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</row>
    <row r="409" spans="1:24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</row>
    <row r="410" spans="1:24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</row>
    <row r="411" spans="1:24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</row>
    <row r="412" spans="1:24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</row>
    <row r="413" spans="1:24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</row>
    <row r="414" spans="1:24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</row>
    <row r="415" spans="1:24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</row>
    <row r="416" spans="1:24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</row>
    <row r="417" spans="1:24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</row>
    <row r="418" spans="1:24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</row>
    <row r="419" spans="1:24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</row>
    <row r="420" spans="1:24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</row>
    <row r="421" spans="1:24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</row>
    <row r="422" spans="1:24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</row>
    <row r="423" spans="1:24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</row>
    <row r="424" spans="1:24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</row>
    <row r="425" spans="1:24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</row>
    <row r="426" spans="1:24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</row>
    <row r="427" spans="1:24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</row>
    <row r="428" spans="1:24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</row>
    <row r="429" spans="1:24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</row>
    <row r="430" spans="1:24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</row>
    <row r="431" spans="1:24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</row>
    <row r="432" spans="1:24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</row>
    <row r="433" spans="1:24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</row>
    <row r="434" spans="1:24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</row>
    <row r="435" spans="1:24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</row>
    <row r="436" spans="1:24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</row>
    <row r="437" spans="1:24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</row>
    <row r="438" spans="1:24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</row>
    <row r="439" spans="1:24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</row>
    <row r="440" spans="1:24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</row>
    <row r="441" spans="1:24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</row>
    <row r="442" spans="1:24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</row>
    <row r="443" spans="1:24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</row>
    <row r="444" spans="1:24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</row>
    <row r="445" spans="1:24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</row>
    <row r="446" spans="1:24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</row>
    <row r="447" spans="1:24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</row>
    <row r="448" spans="1:24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</row>
    <row r="449" spans="1:24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</row>
    <row r="450" spans="1:24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</row>
    <row r="451" spans="1:24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</row>
    <row r="452" spans="1:24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</row>
    <row r="453" spans="1:24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</row>
    <row r="454" spans="1:24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</row>
    <row r="455" spans="1:24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</row>
    <row r="456" spans="1:24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</row>
    <row r="457" spans="1:24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</row>
    <row r="458" spans="1:24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</row>
    <row r="459" spans="1:24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</row>
    <row r="460" spans="1:24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</row>
    <row r="461" spans="1:24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</row>
    <row r="462" spans="1:24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</row>
    <row r="463" spans="1:24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</row>
    <row r="464" spans="1:24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</row>
    <row r="465" spans="1:24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</row>
    <row r="466" spans="1:24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</row>
    <row r="467" spans="1:24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</row>
    <row r="468" spans="1:24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</row>
    <row r="469" spans="1:24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</row>
    <row r="470" spans="1:24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</row>
    <row r="471" spans="1:24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</row>
    <row r="472" spans="1:24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</row>
    <row r="473" spans="1:24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</row>
    <row r="474" spans="1:24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</row>
    <row r="475" spans="1:24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</row>
    <row r="476" spans="1:24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</row>
    <row r="477" spans="1:24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</row>
    <row r="478" spans="1:24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</row>
    <row r="479" spans="1:24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</row>
    <row r="480" spans="1:24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</row>
    <row r="481" spans="1:24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</row>
    <row r="482" spans="1:24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</row>
    <row r="483" spans="1:24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</row>
    <row r="484" spans="1:24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</row>
    <row r="485" spans="1:24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</row>
    <row r="486" spans="1:24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</row>
    <row r="487" spans="1:24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</row>
    <row r="488" spans="1:24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</row>
    <row r="489" spans="1:24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</row>
    <row r="490" spans="1:24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</row>
    <row r="491" spans="1:24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</row>
    <row r="492" spans="1:24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</row>
    <row r="493" spans="1:24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</row>
    <row r="494" spans="1:24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</row>
    <row r="495" spans="1:24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</row>
    <row r="496" spans="1:24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</row>
    <row r="497" spans="1:24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</row>
    <row r="498" spans="1:24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</row>
    <row r="499" spans="1:24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</row>
    <row r="500" spans="1:24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</row>
    <row r="501" spans="1:24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</row>
    <row r="502" spans="1:24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</row>
    <row r="503" spans="1:24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</row>
    <row r="504" spans="1:24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</row>
    <row r="505" spans="1:24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</row>
    <row r="506" spans="1:24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</row>
    <row r="507" spans="1:24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</row>
    <row r="508" spans="1:24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</row>
    <row r="509" spans="1:24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</row>
    <row r="510" spans="1:24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</row>
    <row r="511" spans="1:24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</row>
    <row r="512" spans="1:24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</row>
    <row r="513" spans="1:24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</row>
    <row r="514" spans="1:24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1:24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</row>
    <row r="516" spans="1:24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1:24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</row>
    <row r="518" spans="1:24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</row>
    <row r="519" spans="1:24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</row>
    <row r="520" spans="1:24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</row>
    <row r="521" spans="1:24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</row>
    <row r="522" spans="1:24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</row>
    <row r="523" spans="1:24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</row>
    <row r="524" spans="1:24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</row>
    <row r="525" spans="1:24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</row>
    <row r="526" spans="1:24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</row>
    <row r="527" spans="1:24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1:24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</row>
    <row r="529" spans="1:24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1:24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</row>
    <row r="531" spans="1:24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</row>
    <row r="532" spans="1:24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</row>
    <row r="533" spans="1:24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</row>
    <row r="534" spans="1:24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</row>
    <row r="535" spans="1:24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</row>
    <row r="536" spans="1:24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</row>
    <row r="537" spans="1:24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</row>
    <row r="538" spans="1:24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</row>
    <row r="539" spans="1:24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</row>
    <row r="540" spans="1:24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1:24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</row>
    <row r="542" spans="1:24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1:24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</row>
    <row r="544" spans="1:24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</row>
    <row r="545" spans="1:24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</row>
    <row r="546" spans="1:24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</row>
    <row r="547" spans="1:24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</row>
    <row r="548" spans="1:24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</row>
    <row r="549" spans="1:24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</row>
    <row r="550" spans="1:24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</row>
    <row r="551" spans="1:24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</row>
    <row r="552" spans="1:24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</row>
    <row r="553" spans="1:24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</row>
    <row r="554" spans="1:24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</row>
    <row r="555" spans="1:24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</row>
    <row r="556" spans="1:24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</row>
    <row r="557" spans="1:24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</row>
    <row r="558" spans="1:24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</row>
    <row r="559" spans="1:24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</row>
    <row r="560" spans="1:24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</row>
    <row r="561" spans="1:24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</row>
    <row r="562" spans="1:24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</row>
    <row r="563" spans="1:24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</row>
    <row r="564" spans="1:24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</row>
    <row r="565" spans="1:24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</row>
    <row r="566" spans="1:24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</row>
    <row r="567" spans="1:24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</row>
    <row r="568" spans="1:24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</row>
    <row r="569" spans="1:24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</row>
    <row r="570" spans="1:24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</row>
    <row r="571" spans="1:24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</row>
    <row r="572" spans="1:24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</row>
    <row r="573" spans="1:24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</row>
    <row r="574" spans="1:24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</row>
    <row r="575" spans="1:24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</row>
    <row r="576" spans="1:24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</row>
    <row r="577" spans="1:24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</row>
    <row r="578" spans="1:24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</row>
    <row r="579" spans="1:24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</row>
    <row r="580" spans="1:24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</row>
    <row r="581" spans="1:24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</row>
    <row r="582" spans="1:24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</row>
    <row r="583" spans="1:24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</row>
    <row r="584" spans="1:24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</row>
    <row r="585" spans="1:24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</row>
    <row r="586" spans="1:24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</row>
    <row r="587" spans="1:24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</row>
    <row r="588" spans="1:24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</row>
    <row r="589" spans="1:24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</row>
    <row r="590" spans="1:24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</row>
    <row r="591" spans="1:24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</row>
    <row r="592" spans="1:24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</row>
    <row r="593" spans="1:24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</row>
    <row r="594" spans="1:24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</row>
    <row r="595" spans="1:24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</row>
    <row r="596" spans="1:24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</row>
    <row r="597" spans="1:24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</row>
    <row r="598" spans="1:24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</row>
    <row r="599" spans="1:24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</row>
    <row r="600" spans="1:24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</row>
    <row r="601" spans="1:24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</row>
    <row r="602" spans="1:24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</row>
    <row r="603" spans="1:24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</row>
    <row r="604" spans="1:24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</row>
    <row r="605" spans="1:24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</row>
    <row r="606" spans="1:24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</row>
    <row r="607" spans="1:24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</row>
    <row r="608" spans="1:24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</row>
    <row r="609" spans="1:24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</row>
    <row r="610" spans="1:24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</row>
    <row r="611" spans="1:24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</row>
    <row r="612" spans="1:24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</row>
    <row r="613" spans="1:24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</row>
    <row r="614" spans="1:24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</row>
    <row r="615" spans="1:24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</row>
    <row r="616" spans="1:24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</row>
    <row r="617" spans="1:24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</row>
    <row r="618" spans="1:24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</row>
    <row r="619" spans="1:24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</row>
    <row r="620" spans="1:24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</row>
    <row r="621" spans="1:24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</row>
    <row r="622" spans="1:24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</row>
    <row r="623" spans="1:24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</row>
    <row r="624" spans="1:24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</row>
    <row r="625" spans="1:24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</row>
    <row r="626" spans="1:24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</row>
    <row r="627" spans="1:24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</row>
    <row r="628" spans="1:24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</row>
    <row r="629" spans="1:24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</row>
    <row r="630" spans="1:24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</row>
    <row r="631" spans="1:24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</row>
    <row r="632" spans="1:24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</row>
    <row r="633" spans="1:24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</row>
    <row r="634" spans="1:24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</row>
    <row r="635" spans="1:24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</row>
    <row r="636" spans="1:24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</row>
    <row r="637" spans="1:24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</row>
    <row r="638" spans="1:24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</row>
    <row r="639" spans="1:24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</row>
    <row r="640" spans="1:24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</row>
    <row r="641" spans="1:24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</row>
    <row r="642" spans="1:24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</row>
    <row r="643" spans="1:24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</row>
    <row r="644" spans="1:24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</row>
    <row r="645" spans="1:24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</row>
    <row r="646" spans="1:24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</row>
    <row r="647" spans="1:24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</row>
    <row r="648" spans="1:24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</row>
    <row r="649" spans="1:24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</row>
    <row r="650" spans="1:24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</row>
    <row r="651" spans="1:24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</row>
    <row r="652" spans="1:24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</row>
    <row r="653" spans="1:24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</row>
    <row r="654" spans="1:24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</row>
    <row r="655" spans="1:24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</row>
    <row r="656" spans="1:24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</row>
    <row r="657" spans="1:24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</row>
    <row r="658" spans="1:24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</row>
    <row r="659" spans="1:24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</row>
    <row r="660" spans="1:24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</row>
    <row r="661" spans="1:24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</row>
    <row r="662" spans="1:24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</row>
    <row r="663" spans="1:24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</row>
    <row r="664" spans="1:24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</row>
    <row r="665" spans="1:24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</row>
    <row r="666" spans="1:24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</row>
    <row r="667" spans="1:24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</row>
    <row r="668" spans="1:24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</row>
    <row r="669" spans="1:24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</row>
    <row r="670" spans="1:24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</row>
    <row r="671" spans="1:24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</row>
    <row r="672" spans="1:24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</row>
    <row r="673" spans="1:24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</row>
    <row r="674" spans="1:24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</row>
    <row r="675" spans="1:24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</row>
    <row r="676" spans="1:24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</row>
    <row r="677" spans="1:24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</row>
    <row r="678" spans="1:24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</row>
    <row r="679" spans="1:24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</row>
    <row r="680" spans="1:24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</row>
    <row r="681" spans="1:24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</row>
    <row r="682" spans="1:24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</row>
    <row r="683" spans="1:24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</row>
    <row r="684" spans="1:24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</row>
    <row r="685" spans="1:24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</row>
    <row r="686" spans="1:24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</row>
    <row r="687" spans="1:24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</row>
    <row r="688" spans="1:24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</row>
    <row r="689" spans="1:24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</row>
    <row r="690" spans="1:24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</row>
    <row r="691" spans="1:24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</row>
    <row r="692" spans="1:24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</row>
    <row r="693" spans="1:24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</row>
    <row r="694" spans="1:24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</row>
    <row r="695" spans="1:24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</row>
    <row r="696" spans="1:24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</row>
    <row r="697" spans="1:24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</row>
    <row r="698" spans="1:24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</row>
    <row r="699" spans="1:24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</row>
    <row r="700" spans="1:24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</row>
    <row r="701" spans="1:24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</row>
    <row r="702" spans="1:24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</row>
    <row r="703" spans="1:24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</row>
    <row r="704" spans="1:24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</row>
    <row r="705" spans="1:24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</row>
    <row r="706" spans="1:24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</row>
    <row r="707" spans="1:24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</row>
    <row r="708" spans="1:24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</row>
    <row r="709" spans="1:24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</row>
    <row r="710" spans="1:24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</row>
    <row r="711" spans="1:24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</row>
    <row r="712" spans="1:24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</row>
    <row r="713" spans="1:24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</row>
    <row r="714" spans="1:24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</row>
    <row r="715" spans="1:24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</row>
    <row r="716" spans="1:24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</row>
    <row r="717" spans="1:24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</row>
    <row r="718" spans="1:24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</row>
    <row r="719" spans="1:24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</row>
    <row r="720" spans="1:24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</row>
    <row r="721" spans="1:24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</row>
    <row r="722" spans="1:24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</row>
    <row r="723" spans="1:24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</row>
    <row r="724" spans="1:24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</row>
    <row r="725" spans="1:24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</row>
    <row r="726" spans="1:24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</row>
    <row r="727" spans="1:24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</row>
    <row r="728" spans="1:24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</row>
    <row r="729" spans="1:24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</row>
    <row r="730" spans="1:24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</row>
    <row r="731" spans="1:24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</row>
    <row r="732" spans="1:24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</row>
    <row r="733" spans="1:24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</row>
    <row r="734" spans="1:24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</row>
    <row r="735" spans="1:24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</row>
    <row r="736" spans="1:24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</row>
    <row r="737" spans="1:24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</row>
    <row r="738" spans="1:24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</row>
    <row r="739" spans="1:24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</row>
    <row r="740" spans="1:24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</row>
    <row r="741" spans="1:24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</row>
    <row r="742" spans="1:24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</row>
    <row r="743" spans="1:24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</row>
    <row r="744" spans="1:24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</row>
    <row r="745" spans="1:24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</row>
    <row r="746" spans="1:24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</row>
    <row r="747" spans="1:24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</row>
    <row r="748" spans="1:24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</row>
    <row r="749" spans="1:24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</row>
    <row r="750" spans="1:24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</row>
    <row r="751" spans="1:24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</row>
    <row r="752" spans="1:24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</row>
    <row r="753" spans="1:24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</row>
    <row r="754" spans="1:24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</row>
    <row r="755" spans="1:24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</row>
    <row r="756" spans="1:24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</row>
    <row r="757" spans="1:24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</row>
    <row r="758" spans="1:24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</row>
    <row r="759" spans="1:24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</row>
    <row r="760" spans="1:24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</row>
    <row r="761" spans="1:24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</row>
    <row r="762" spans="1:24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</row>
    <row r="763" spans="1:24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</row>
    <row r="764" spans="1:24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</row>
    <row r="765" spans="1:24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</row>
    <row r="766" spans="1:24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</row>
    <row r="767" spans="1:24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</row>
    <row r="768" spans="1:24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</row>
    <row r="769" spans="1:24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</row>
    <row r="770" spans="1:24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</row>
    <row r="771" spans="1:24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</row>
    <row r="772" spans="1:24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</row>
    <row r="773" spans="1:24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</row>
    <row r="774" spans="1:24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</row>
    <row r="775" spans="1:24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</row>
    <row r="776" spans="1:24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</row>
    <row r="777" spans="1:24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</row>
    <row r="778" spans="1:24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</row>
    <row r="779" spans="1:24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</row>
    <row r="780" spans="1:24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</row>
    <row r="781" spans="1:24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</row>
    <row r="782" spans="1:24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</row>
    <row r="783" spans="1:24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</row>
    <row r="784" spans="1:24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</row>
    <row r="785" spans="1:24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</row>
    <row r="786" spans="1:24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</row>
    <row r="787" spans="1:24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</row>
    <row r="788" spans="1:24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</row>
    <row r="789" spans="1:24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</row>
    <row r="790" spans="1:24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</row>
    <row r="791" spans="1:24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</row>
    <row r="792" spans="1:24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</row>
    <row r="793" spans="1:24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</row>
    <row r="794" spans="1:24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</row>
    <row r="795" spans="1:24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</row>
    <row r="796" spans="1:24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</row>
    <row r="797" spans="1:24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</row>
    <row r="798" spans="1:24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</row>
    <row r="799" spans="1:24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</row>
    <row r="800" spans="1:24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</row>
    <row r="801" spans="1:24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</row>
    <row r="802" spans="1:24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</row>
    <row r="803" spans="1:24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</row>
    <row r="804" spans="1:24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</row>
    <row r="805" spans="1:24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</row>
    <row r="806" spans="1:24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</row>
    <row r="807" spans="1:24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</row>
    <row r="808" spans="1:24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</row>
    <row r="809" spans="1:24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</row>
    <row r="810" spans="1:24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</row>
    <row r="811" spans="1:24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</row>
    <row r="812" spans="1:24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</row>
    <row r="813" spans="1:24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</row>
    <row r="814" spans="1:24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</row>
    <row r="815" spans="1:24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</row>
    <row r="816" spans="1:24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</row>
    <row r="817" spans="1:24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</row>
    <row r="818" spans="1:24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</row>
    <row r="819" spans="1:24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</row>
    <row r="820" spans="1:24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</row>
    <row r="821" spans="1:24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</row>
    <row r="822" spans="1:24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</row>
    <row r="823" spans="1:24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</row>
    <row r="824" spans="1:24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</row>
    <row r="825" spans="1:24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</row>
    <row r="826" spans="1:24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</row>
    <row r="827" spans="1:24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</row>
    <row r="828" spans="1:24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</row>
    <row r="829" spans="1:24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</row>
    <row r="830" spans="1:24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</row>
    <row r="831" spans="1:24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</row>
    <row r="832" spans="1:24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</row>
    <row r="833" spans="1:24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</row>
    <row r="834" spans="1:24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</row>
    <row r="835" spans="1:24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</row>
    <row r="836" spans="1:24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</row>
    <row r="837" spans="1:24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</row>
    <row r="838" spans="1:24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</row>
    <row r="839" spans="1:24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</row>
    <row r="840" spans="1:24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</row>
    <row r="841" spans="1:24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</row>
    <row r="842" spans="1:24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</row>
    <row r="843" spans="1:24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</row>
    <row r="844" spans="1:24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</row>
    <row r="845" spans="1:24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</row>
    <row r="846" spans="1:24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</row>
    <row r="847" spans="1:24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</row>
    <row r="848" spans="1:24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</row>
    <row r="849" spans="1:24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</row>
    <row r="850" spans="1:24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</row>
    <row r="851" spans="1:24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</row>
    <row r="852" spans="1:24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</row>
    <row r="853" spans="1:24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</row>
    <row r="854" spans="1:24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</row>
    <row r="855" spans="1:24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</row>
    <row r="856" spans="1:24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</row>
    <row r="857" spans="1:24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</row>
    <row r="858" spans="1:24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</row>
    <row r="859" spans="1:24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</row>
    <row r="860" spans="1:24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</row>
    <row r="861" spans="1:24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</row>
    <row r="862" spans="1:24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</row>
    <row r="863" spans="1:24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</row>
    <row r="864" spans="1:24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</row>
    <row r="865" spans="1:24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</row>
    <row r="866" spans="1:24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</row>
    <row r="867" spans="1:24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</row>
    <row r="868" spans="1:24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</row>
    <row r="869" spans="1:24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</row>
    <row r="870" spans="1:24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</row>
    <row r="871" spans="1:24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</row>
    <row r="872" spans="1:24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</row>
    <row r="873" spans="1:24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</row>
    <row r="874" spans="1:24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</row>
    <row r="875" spans="1:24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</row>
    <row r="876" spans="1:24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</row>
    <row r="877" spans="1:24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</row>
    <row r="878" spans="1:24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</row>
    <row r="879" spans="1:24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</row>
    <row r="880" spans="1:24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</row>
    <row r="881" spans="1:24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</row>
    <row r="882" spans="1:24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</row>
    <row r="883" spans="1:24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</row>
    <row r="884" spans="1:24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</row>
    <row r="885" spans="1:24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</row>
    <row r="886" spans="1:24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</row>
    <row r="887" spans="1:24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</row>
    <row r="888" spans="1:24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</row>
    <row r="889" spans="1:24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</row>
    <row r="890" spans="1:24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</row>
    <row r="891" spans="1:24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</row>
    <row r="892" spans="1:24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</row>
    <row r="893" spans="1:24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</row>
    <row r="894" spans="1:24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</row>
    <row r="895" spans="1:24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</row>
    <row r="896" spans="1:24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</row>
    <row r="897" spans="1:24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</row>
    <row r="898" spans="1:24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</row>
    <row r="899" spans="1:24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</row>
    <row r="900" spans="1:24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</row>
    <row r="901" spans="1:24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</row>
    <row r="902" spans="1:24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</row>
    <row r="903" spans="1:24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</row>
    <row r="904" spans="1:24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</row>
    <row r="905" spans="1:24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</row>
    <row r="906" spans="1:24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</row>
    <row r="907" spans="1:24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</row>
    <row r="908" spans="1:24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</row>
    <row r="909" spans="1:24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</row>
    <row r="910" spans="1:24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</row>
    <row r="911" spans="1:24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</row>
    <row r="912" spans="1:24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</row>
    <row r="913" spans="1:24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</row>
    <row r="914" spans="1:24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</row>
    <row r="915" spans="1:24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</row>
    <row r="916" spans="1:24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</row>
    <row r="917" spans="1:24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</row>
    <row r="918" spans="1:24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</row>
    <row r="919" spans="1:24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</row>
    <row r="920" spans="1:24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</row>
    <row r="921" spans="1:24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</row>
    <row r="922" spans="1:24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  <c r="U922" s="27"/>
      <c r="V922" s="27"/>
      <c r="W922" s="27"/>
      <c r="X922" s="27"/>
    </row>
    <row r="923" spans="1:24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  <c r="U923" s="27"/>
      <c r="V923" s="27"/>
      <c r="W923" s="27"/>
      <c r="X923" s="27"/>
    </row>
    <row r="924" spans="1:24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  <c r="U924" s="27"/>
      <c r="V924" s="27"/>
      <c r="W924" s="27"/>
      <c r="X924" s="27"/>
    </row>
    <row r="925" spans="1:24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  <c r="U925" s="27"/>
      <c r="V925" s="27"/>
      <c r="W925" s="27"/>
      <c r="X925" s="27"/>
    </row>
    <row r="926" spans="1:24" x14ac:dyDescent="0.25">
      <c r="A926" s="27"/>
      <c r="B926" s="27"/>
      <c r="C926" s="27"/>
      <c r="D926" s="563"/>
      <c r="E926" s="36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  <c r="U926" s="27"/>
      <c r="V926" s="27"/>
      <c r="W926" s="27"/>
      <c r="X926" s="27"/>
    </row>
    <row r="927" spans="1:24" x14ac:dyDescent="0.25">
      <c r="A927" s="27"/>
      <c r="B927" s="27"/>
      <c r="C927" s="27"/>
      <c r="D927" s="563"/>
      <c r="E927" s="36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  <c r="U927" s="27"/>
      <c r="V927" s="27"/>
      <c r="W927" s="27"/>
      <c r="X927" s="27"/>
    </row>
    <row r="928" spans="1:24" x14ac:dyDescent="0.25">
      <c r="A928" s="27"/>
      <c r="B928" s="27"/>
      <c r="C928" s="27"/>
      <c r="D928" s="563"/>
      <c r="E928" s="36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  <c r="U928" s="27"/>
      <c r="V928" s="27"/>
      <c r="W928" s="27"/>
      <c r="X928" s="27"/>
    </row>
    <row r="929" spans="1:24" x14ac:dyDescent="0.25">
      <c r="A929" s="27"/>
      <c r="B929" s="27"/>
      <c r="C929" s="27"/>
      <c r="D929" s="563"/>
      <c r="E929" s="36"/>
      <c r="F929" s="27"/>
      <c r="G929" s="27"/>
      <c r="H929" s="27"/>
      <c r="I929" s="27"/>
      <c r="J929" s="27"/>
      <c r="K929" s="27"/>
      <c r="L929" s="27"/>
      <c r="M929" s="27"/>
      <c r="N929" s="27"/>
      <c r="O929" s="27"/>
      <c r="P929" s="27"/>
      <c r="Q929" s="27"/>
      <c r="R929" s="27"/>
      <c r="S929" s="27"/>
      <c r="T929" s="27"/>
      <c r="U929" s="27"/>
      <c r="V929" s="27"/>
      <c r="W929" s="27"/>
      <c r="X929" s="27"/>
    </row>
    <row r="930" spans="1:24" x14ac:dyDescent="0.25">
      <c r="A930" s="27"/>
      <c r="B930" s="27"/>
      <c r="C930" s="27"/>
      <c r="D930" s="563"/>
      <c r="E930" s="36"/>
      <c r="F930" s="27"/>
      <c r="G930" s="27"/>
      <c r="H930" s="27"/>
      <c r="I930" s="27"/>
      <c r="J930" s="27"/>
      <c r="K930" s="27"/>
      <c r="L930" s="27"/>
      <c r="M930" s="27"/>
      <c r="N930" s="27"/>
      <c r="O930" s="27"/>
      <c r="P930" s="27"/>
      <c r="Q930" s="27"/>
      <c r="R930" s="27"/>
      <c r="S930" s="27"/>
      <c r="T930" s="27"/>
      <c r="U930" s="27"/>
      <c r="V930" s="27"/>
      <c r="W930" s="27"/>
      <c r="X930" s="27"/>
    </row>
    <row r="931" spans="1:24" x14ac:dyDescent="0.25">
      <c r="A931" s="27"/>
      <c r="B931" s="27"/>
      <c r="C931" s="27"/>
      <c r="D931" s="563"/>
      <c r="E931" s="36"/>
      <c r="F931" s="27"/>
      <c r="G931" s="27"/>
      <c r="H931" s="27"/>
      <c r="I931" s="27"/>
      <c r="J931" s="27"/>
      <c r="K931" s="27"/>
      <c r="L931" s="27"/>
      <c r="M931" s="27"/>
      <c r="N931" s="27"/>
      <c r="O931" s="27"/>
      <c r="P931" s="27"/>
      <c r="Q931" s="27"/>
      <c r="R931" s="27"/>
      <c r="S931" s="27"/>
      <c r="T931" s="27"/>
      <c r="U931" s="27"/>
      <c r="V931" s="27"/>
      <c r="W931" s="27"/>
      <c r="X931" s="27"/>
    </row>
    <row r="932" spans="1:24" x14ac:dyDescent="0.25">
      <c r="A932" s="27"/>
      <c r="B932" s="27"/>
      <c r="C932" s="27"/>
      <c r="D932" s="563"/>
      <c r="E932" s="36"/>
      <c r="F932" s="27"/>
      <c r="G932" s="27"/>
      <c r="H932" s="27"/>
      <c r="I932" s="27"/>
      <c r="J932" s="27"/>
      <c r="K932" s="27"/>
      <c r="L932" s="27"/>
      <c r="M932" s="27"/>
      <c r="N932" s="27"/>
      <c r="O932" s="27"/>
      <c r="P932" s="27"/>
      <c r="Q932" s="27"/>
      <c r="R932" s="27"/>
      <c r="S932" s="27"/>
      <c r="T932" s="27"/>
      <c r="U932" s="27"/>
      <c r="V932" s="27"/>
      <c r="W932" s="27"/>
      <c r="X932" s="27"/>
    </row>
    <row r="933" spans="1:24" x14ac:dyDescent="0.25">
      <c r="A933" s="27"/>
      <c r="B933" s="27"/>
      <c r="C933" s="27"/>
      <c r="D933" s="563"/>
      <c r="E933" s="36"/>
      <c r="F933" s="27"/>
      <c r="G933" s="27"/>
      <c r="H933" s="27"/>
      <c r="I933" s="27"/>
      <c r="J933" s="27"/>
      <c r="K933" s="27"/>
      <c r="L933" s="27"/>
      <c r="M933" s="27"/>
      <c r="N933" s="27"/>
      <c r="O933" s="27"/>
      <c r="P933" s="27"/>
      <c r="Q933" s="27"/>
      <c r="R933" s="27"/>
      <c r="S933" s="27"/>
      <c r="T933" s="27"/>
      <c r="U933" s="27"/>
      <c r="V933" s="27"/>
      <c r="W933" s="27"/>
      <c r="X933" s="27"/>
    </row>
    <row r="934" spans="1:24" x14ac:dyDescent="0.25">
      <c r="A934" s="27"/>
      <c r="B934" s="27"/>
      <c r="C934" s="27"/>
      <c r="D934" s="563"/>
      <c r="E934" s="36"/>
      <c r="F934" s="27"/>
      <c r="G934" s="27"/>
      <c r="H934" s="27"/>
      <c r="I934" s="27"/>
      <c r="J934" s="27"/>
      <c r="K934" s="27"/>
      <c r="L934" s="27"/>
      <c r="M934" s="27"/>
      <c r="N934" s="27"/>
      <c r="O934" s="27"/>
      <c r="P934" s="27"/>
      <c r="Q934" s="27"/>
      <c r="R934" s="27"/>
      <c r="S934" s="27"/>
      <c r="T934" s="27"/>
      <c r="U934" s="27"/>
      <c r="V934" s="27"/>
      <c r="W934" s="27"/>
      <c r="X934" s="27"/>
    </row>
    <row r="935" spans="1:24" x14ac:dyDescent="0.25">
      <c r="A935" s="27"/>
      <c r="B935" s="27"/>
      <c r="C935" s="27"/>
      <c r="D935" s="563"/>
      <c r="E935" s="36"/>
      <c r="F935" s="27"/>
      <c r="G935" s="27"/>
      <c r="H935" s="27"/>
      <c r="I935" s="27"/>
      <c r="J935" s="27"/>
      <c r="K935" s="27"/>
      <c r="L935" s="27"/>
      <c r="M935" s="27"/>
      <c r="N935" s="27"/>
      <c r="O935" s="27"/>
      <c r="P935" s="27"/>
      <c r="Q935" s="27"/>
      <c r="R935" s="27"/>
      <c r="S935" s="27"/>
      <c r="T935" s="27"/>
      <c r="U935" s="27"/>
      <c r="V935" s="27"/>
      <c r="W935" s="27"/>
      <c r="X935" s="27"/>
    </row>
    <row r="936" spans="1:24" x14ac:dyDescent="0.25">
      <c r="A936" s="27"/>
      <c r="B936" s="27"/>
      <c r="C936" s="27"/>
      <c r="D936" s="563"/>
      <c r="E936" s="36"/>
      <c r="F936" s="27"/>
      <c r="G936" s="27"/>
      <c r="H936" s="27"/>
      <c r="I936" s="27"/>
      <c r="J936" s="27"/>
      <c r="K936" s="27"/>
      <c r="L936" s="27"/>
      <c r="M936" s="27"/>
      <c r="N936" s="27"/>
      <c r="O936" s="27"/>
      <c r="P936" s="27"/>
      <c r="Q936" s="27"/>
      <c r="R936" s="27"/>
      <c r="S936" s="27"/>
      <c r="T936" s="27"/>
      <c r="U936" s="27"/>
      <c r="V936" s="27"/>
      <c r="W936" s="27"/>
      <c r="X936" s="27"/>
    </row>
    <row r="937" spans="1:24" x14ac:dyDescent="0.25">
      <c r="A937" s="27"/>
      <c r="B937" s="27"/>
      <c r="C937" s="27"/>
      <c r="D937" s="563"/>
      <c r="E937" s="36"/>
      <c r="F937" s="27"/>
      <c r="G937" s="27"/>
      <c r="H937" s="27"/>
      <c r="I937" s="27"/>
      <c r="J937" s="27"/>
      <c r="K937" s="27"/>
      <c r="L937" s="27"/>
      <c r="M937" s="27"/>
      <c r="N937" s="27"/>
      <c r="O937" s="27"/>
      <c r="P937" s="27"/>
      <c r="Q937" s="27"/>
      <c r="R937" s="27"/>
      <c r="S937" s="27"/>
      <c r="T937" s="27"/>
      <c r="U937" s="27"/>
      <c r="V937" s="27"/>
      <c r="W937" s="27"/>
      <c r="X937" s="27"/>
    </row>
    <row r="938" spans="1:24" x14ac:dyDescent="0.25">
      <c r="A938" s="27"/>
      <c r="B938" s="27"/>
      <c r="C938" s="27"/>
      <c r="D938" s="563"/>
      <c r="E938" s="36"/>
      <c r="F938" s="27"/>
      <c r="G938" s="27"/>
      <c r="H938" s="27"/>
      <c r="I938" s="27"/>
      <c r="J938" s="27"/>
      <c r="K938" s="27"/>
      <c r="L938" s="27"/>
      <c r="M938" s="27"/>
      <c r="N938" s="27"/>
      <c r="O938" s="27"/>
      <c r="P938" s="27"/>
      <c r="Q938" s="27"/>
      <c r="R938" s="27"/>
      <c r="S938" s="27"/>
      <c r="T938" s="27"/>
      <c r="U938" s="27"/>
      <c r="V938" s="27"/>
      <c r="W938" s="27"/>
      <c r="X938" s="27"/>
    </row>
    <row r="939" spans="1:24" x14ac:dyDescent="0.25">
      <c r="A939" s="27"/>
      <c r="B939" s="27"/>
      <c r="C939" s="27"/>
      <c r="D939" s="563"/>
      <c r="E939" s="36"/>
      <c r="F939" s="27"/>
      <c r="G939" s="27"/>
      <c r="H939" s="27"/>
      <c r="I939" s="27"/>
      <c r="J939" s="27"/>
      <c r="K939" s="27"/>
      <c r="L939" s="27"/>
      <c r="M939" s="27"/>
      <c r="N939" s="27"/>
      <c r="O939" s="27"/>
      <c r="P939" s="27"/>
      <c r="Q939" s="27"/>
      <c r="R939" s="27"/>
      <c r="S939" s="27"/>
      <c r="T939" s="27"/>
      <c r="U939" s="27"/>
      <c r="V939" s="27"/>
      <c r="W939" s="27"/>
      <c r="X939" s="27"/>
    </row>
    <row r="940" spans="1:24" x14ac:dyDescent="0.25">
      <c r="A940" s="27"/>
      <c r="B940" s="27"/>
      <c r="C940" s="27"/>
      <c r="D940" s="563"/>
      <c r="E940" s="36"/>
      <c r="F940" s="27"/>
      <c r="G940" s="27"/>
      <c r="H940" s="27"/>
      <c r="I940" s="27"/>
      <c r="J940" s="27"/>
      <c r="K940" s="27"/>
      <c r="L940" s="27"/>
      <c r="M940" s="27"/>
      <c r="N940" s="27"/>
      <c r="O940" s="27"/>
      <c r="P940" s="27"/>
      <c r="Q940" s="27"/>
      <c r="R940" s="27"/>
      <c r="S940" s="27"/>
      <c r="T940" s="27"/>
      <c r="U940" s="27"/>
      <c r="V940" s="27"/>
      <c r="W940" s="27"/>
      <c r="X940" s="27"/>
    </row>
    <row r="941" spans="1:24" x14ac:dyDescent="0.25">
      <c r="A941" s="27"/>
      <c r="B941" s="27"/>
      <c r="C941" s="27"/>
      <c r="D941" s="563"/>
      <c r="E941" s="36"/>
      <c r="F941" s="27"/>
      <c r="G941" s="27"/>
      <c r="H941" s="27"/>
      <c r="I941" s="27"/>
      <c r="J941" s="27"/>
      <c r="K941" s="27"/>
      <c r="L941" s="27"/>
      <c r="M941" s="27"/>
      <c r="N941" s="27"/>
      <c r="O941" s="27"/>
      <c r="P941" s="27"/>
      <c r="Q941" s="27"/>
      <c r="R941" s="27"/>
      <c r="S941" s="27"/>
      <c r="T941" s="27"/>
      <c r="U941" s="27"/>
      <c r="V941" s="27"/>
      <c r="W941" s="27"/>
      <c r="X941" s="27"/>
    </row>
    <row r="942" spans="1:24" x14ac:dyDescent="0.25">
      <c r="A942" s="27"/>
      <c r="B942" s="27"/>
      <c r="C942" s="27"/>
      <c r="D942" s="563"/>
      <c r="E942" s="36"/>
      <c r="F942" s="27"/>
      <c r="G942" s="27"/>
      <c r="H942" s="27"/>
      <c r="I942" s="27"/>
      <c r="J942" s="27"/>
      <c r="K942" s="27"/>
      <c r="L942" s="27"/>
      <c r="M942" s="27"/>
      <c r="N942" s="27"/>
      <c r="O942" s="27"/>
      <c r="P942" s="27"/>
      <c r="Q942" s="27"/>
      <c r="R942" s="27"/>
      <c r="S942" s="27"/>
      <c r="T942" s="27"/>
      <c r="U942" s="27"/>
      <c r="V942" s="27"/>
      <c r="W942" s="27"/>
      <c r="X942" s="27"/>
    </row>
    <row r="943" spans="1:24" x14ac:dyDescent="0.25">
      <c r="A943" s="27"/>
      <c r="B943" s="27"/>
      <c r="C943" s="27"/>
      <c r="D943" s="563"/>
      <c r="E943" s="36"/>
      <c r="F943" s="27"/>
      <c r="G943" s="27"/>
      <c r="H943" s="27"/>
      <c r="I943" s="27"/>
      <c r="J943" s="27"/>
      <c r="K943" s="27"/>
      <c r="L943" s="27"/>
      <c r="M943" s="27"/>
      <c r="N943" s="27"/>
      <c r="O943" s="27"/>
      <c r="P943" s="27"/>
      <c r="Q943" s="27"/>
      <c r="R943" s="27"/>
      <c r="S943" s="27"/>
      <c r="T943" s="27"/>
      <c r="U943" s="27"/>
      <c r="V943" s="27"/>
      <c r="W943" s="27"/>
      <c r="X943" s="27"/>
    </row>
    <row r="944" spans="1:24" x14ac:dyDescent="0.25">
      <c r="A944" s="27"/>
      <c r="B944" s="27"/>
      <c r="C944" s="27"/>
      <c r="D944" s="563"/>
      <c r="E944" s="36"/>
      <c r="F944" s="27"/>
      <c r="G944" s="27"/>
      <c r="H944" s="27"/>
      <c r="I944" s="27"/>
      <c r="J944" s="27"/>
      <c r="K944" s="27"/>
      <c r="L944" s="27"/>
      <c r="M944" s="27"/>
      <c r="N944" s="27"/>
      <c r="O944" s="27"/>
      <c r="P944" s="27"/>
      <c r="Q944" s="27"/>
      <c r="R944" s="27"/>
      <c r="S944" s="27"/>
      <c r="T944" s="27"/>
      <c r="U944" s="27"/>
      <c r="V944" s="27"/>
      <c r="W944" s="27"/>
      <c r="X944" s="27"/>
    </row>
    <row r="945" spans="1:24" x14ac:dyDescent="0.25">
      <c r="A945" s="27"/>
      <c r="B945" s="27"/>
      <c r="C945" s="27"/>
      <c r="D945" s="563"/>
      <c r="E945" s="36"/>
      <c r="F945" s="27"/>
      <c r="G945" s="27"/>
      <c r="H945" s="27"/>
      <c r="I945" s="27"/>
      <c r="J945" s="27"/>
      <c r="K945" s="27"/>
      <c r="L945" s="27"/>
      <c r="M945" s="27"/>
      <c r="N945" s="27"/>
      <c r="O945" s="27"/>
      <c r="P945" s="27"/>
      <c r="Q945" s="27"/>
      <c r="R945" s="27"/>
      <c r="S945" s="27"/>
      <c r="T945" s="27"/>
      <c r="U945" s="27"/>
      <c r="V945" s="27"/>
      <c r="W945" s="27"/>
      <c r="X945" s="27"/>
    </row>
    <row r="946" spans="1:24" x14ac:dyDescent="0.25">
      <c r="A946" s="27"/>
      <c r="B946" s="27"/>
      <c r="C946" s="27"/>
      <c r="D946" s="563"/>
      <c r="E946" s="36"/>
      <c r="F946" s="27"/>
      <c r="G946" s="27"/>
      <c r="H946" s="27"/>
      <c r="I946" s="27"/>
      <c r="J946" s="27"/>
      <c r="K946" s="27"/>
      <c r="L946" s="27"/>
      <c r="M946" s="27"/>
      <c r="N946" s="27"/>
      <c r="O946" s="27"/>
      <c r="P946" s="27"/>
      <c r="Q946" s="27"/>
      <c r="R946" s="27"/>
      <c r="S946" s="27"/>
      <c r="T946" s="27"/>
      <c r="U946" s="27"/>
      <c r="V946" s="27"/>
      <c r="W946" s="27"/>
      <c r="X946" s="27"/>
    </row>
    <row r="947" spans="1:24" x14ac:dyDescent="0.25">
      <c r="A947" s="27"/>
      <c r="B947" s="27"/>
      <c r="C947" s="27"/>
      <c r="D947" s="563"/>
      <c r="E947" s="36"/>
      <c r="F947" s="27"/>
      <c r="G947" s="27"/>
      <c r="H947" s="27"/>
      <c r="I947" s="27"/>
      <c r="J947" s="27"/>
      <c r="K947" s="27"/>
      <c r="L947" s="27"/>
      <c r="M947" s="27"/>
      <c r="N947" s="27"/>
      <c r="O947" s="27"/>
      <c r="P947" s="27"/>
      <c r="Q947" s="27"/>
      <c r="R947" s="27"/>
      <c r="S947" s="27"/>
      <c r="T947" s="27"/>
      <c r="U947" s="27"/>
      <c r="V947" s="27"/>
      <c r="W947" s="27"/>
      <c r="X947" s="27"/>
    </row>
    <row r="948" spans="1:24" x14ac:dyDescent="0.25">
      <c r="A948" s="27"/>
      <c r="B948" s="27"/>
      <c r="C948" s="27"/>
      <c r="D948" s="563"/>
      <c r="E948" s="36"/>
      <c r="F948" s="27"/>
      <c r="G948" s="27"/>
      <c r="H948" s="27"/>
      <c r="I948" s="27"/>
      <c r="J948" s="27"/>
      <c r="K948" s="27"/>
      <c r="L948" s="27"/>
      <c r="M948" s="27"/>
      <c r="N948" s="27"/>
      <c r="O948" s="27"/>
      <c r="P948" s="27"/>
      <c r="Q948" s="27"/>
      <c r="R948" s="27"/>
      <c r="S948" s="27"/>
      <c r="T948" s="27"/>
      <c r="U948" s="27"/>
      <c r="V948" s="27"/>
      <c r="W948" s="27"/>
      <c r="X948" s="27"/>
    </row>
    <row r="949" spans="1:24" x14ac:dyDescent="0.25">
      <c r="A949" s="27"/>
      <c r="B949" s="27"/>
      <c r="C949" s="27"/>
      <c r="D949" s="563"/>
      <c r="E949" s="36"/>
      <c r="F949" s="27"/>
      <c r="G949" s="27"/>
      <c r="H949" s="27"/>
      <c r="I949" s="27"/>
      <c r="J949" s="27"/>
      <c r="K949" s="27"/>
      <c r="L949" s="27"/>
      <c r="M949" s="27"/>
      <c r="N949" s="27"/>
      <c r="O949" s="27"/>
      <c r="P949" s="27"/>
      <c r="Q949" s="27"/>
      <c r="R949" s="27"/>
      <c r="S949" s="27"/>
      <c r="T949" s="27"/>
      <c r="U949" s="27"/>
      <c r="V949" s="27"/>
      <c r="W949" s="27"/>
      <c r="X949" s="27"/>
    </row>
    <row r="950" spans="1:24" x14ac:dyDescent="0.25">
      <c r="A950" s="27"/>
      <c r="B950" s="27"/>
      <c r="C950" s="27"/>
      <c r="D950" s="563"/>
      <c r="E950" s="36"/>
      <c r="F950" s="27"/>
      <c r="G950" s="27"/>
      <c r="H950" s="27"/>
      <c r="I950" s="27"/>
      <c r="J950" s="27"/>
      <c r="K950" s="27"/>
      <c r="L950" s="27"/>
      <c r="M950" s="27"/>
      <c r="N950" s="27"/>
      <c r="O950" s="27"/>
      <c r="P950" s="27"/>
      <c r="Q950" s="27"/>
      <c r="R950" s="27"/>
      <c r="S950" s="27"/>
      <c r="T950" s="27"/>
      <c r="U950" s="27"/>
      <c r="V950" s="27"/>
      <c r="W950" s="27"/>
      <c r="X950" s="27"/>
    </row>
    <row r="951" spans="1:24" x14ac:dyDescent="0.25">
      <c r="A951" s="27"/>
      <c r="B951" s="27"/>
      <c r="C951" s="27"/>
      <c r="D951" s="563"/>
      <c r="E951" s="36"/>
      <c r="F951" s="27"/>
      <c r="G951" s="27"/>
      <c r="H951" s="27"/>
      <c r="I951" s="27"/>
      <c r="J951" s="27"/>
      <c r="K951" s="27"/>
      <c r="L951" s="27"/>
      <c r="M951" s="27"/>
      <c r="N951" s="27"/>
      <c r="O951" s="27"/>
      <c r="P951" s="27"/>
      <c r="Q951" s="27"/>
      <c r="R951" s="27"/>
      <c r="S951" s="27"/>
      <c r="T951" s="27"/>
      <c r="U951" s="27"/>
      <c r="V951" s="27"/>
      <c r="W951" s="27"/>
      <c r="X951" s="27"/>
    </row>
    <row r="952" spans="1:24" x14ac:dyDescent="0.25">
      <c r="A952" s="27"/>
      <c r="B952" s="27"/>
      <c r="C952" s="27"/>
      <c r="D952" s="563"/>
      <c r="E952" s="36"/>
      <c r="F952" s="27"/>
      <c r="G952" s="27"/>
      <c r="H952" s="27"/>
      <c r="I952" s="27"/>
      <c r="J952" s="27"/>
      <c r="K952" s="27"/>
      <c r="L952" s="27"/>
      <c r="M952" s="27"/>
      <c r="N952" s="27"/>
      <c r="O952" s="27"/>
      <c r="P952" s="27"/>
      <c r="Q952" s="27"/>
      <c r="R952" s="27"/>
      <c r="S952" s="27"/>
      <c r="T952" s="27"/>
      <c r="U952" s="27"/>
      <c r="V952" s="27"/>
      <c r="W952" s="27"/>
      <c r="X952" s="27"/>
    </row>
    <row r="953" spans="1:24" x14ac:dyDescent="0.25">
      <c r="A953" s="27"/>
      <c r="B953" s="27"/>
      <c r="C953" s="27"/>
      <c r="D953" s="563"/>
      <c r="E953" s="36"/>
      <c r="F953" s="27"/>
      <c r="G953" s="27"/>
      <c r="H953" s="27"/>
      <c r="I953" s="27"/>
      <c r="J953" s="27"/>
      <c r="K953" s="27"/>
      <c r="L953" s="27"/>
      <c r="M953" s="27"/>
      <c r="N953" s="27"/>
      <c r="O953" s="27"/>
      <c r="P953" s="27"/>
      <c r="Q953" s="27"/>
      <c r="R953" s="27"/>
      <c r="S953" s="27"/>
      <c r="T953" s="27"/>
      <c r="U953" s="27"/>
      <c r="V953" s="27"/>
      <c r="W953" s="27"/>
      <c r="X953" s="27"/>
    </row>
    <row r="954" spans="1:24" x14ac:dyDescent="0.25">
      <c r="A954" s="27"/>
      <c r="B954" s="27"/>
      <c r="C954" s="27"/>
      <c r="D954" s="563"/>
      <c r="E954" s="36"/>
      <c r="F954" s="27"/>
      <c r="G954" s="27"/>
      <c r="H954" s="27"/>
      <c r="I954" s="27"/>
      <c r="J954" s="27"/>
      <c r="K954" s="27"/>
      <c r="L954" s="27"/>
      <c r="M954" s="27"/>
      <c r="N954" s="27"/>
      <c r="O954" s="27"/>
      <c r="P954" s="27"/>
      <c r="Q954" s="27"/>
      <c r="R954" s="27"/>
      <c r="S954" s="27"/>
      <c r="T954" s="27"/>
      <c r="U954" s="27"/>
      <c r="V954" s="27"/>
      <c r="W954" s="27"/>
      <c r="X954" s="27"/>
    </row>
    <row r="955" spans="1:24" x14ac:dyDescent="0.25">
      <c r="A955" s="27"/>
      <c r="B955" s="27"/>
      <c r="C955" s="27"/>
      <c r="D955" s="563"/>
      <c r="E955" s="36"/>
      <c r="F955" s="27"/>
      <c r="G955" s="27"/>
      <c r="H955" s="27"/>
      <c r="I955" s="27"/>
      <c r="J955" s="27"/>
      <c r="K955" s="27"/>
      <c r="L955" s="27"/>
      <c r="M955" s="27"/>
      <c r="N955" s="27"/>
      <c r="O955" s="27"/>
      <c r="P955" s="27"/>
      <c r="Q955" s="27"/>
      <c r="R955" s="27"/>
      <c r="S955" s="27"/>
      <c r="T955" s="27"/>
      <c r="U955" s="27"/>
      <c r="V955" s="27"/>
      <c r="W955" s="27"/>
      <c r="X955" s="27"/>
    </row>
    <row r="956" spans="1:24" x14ac:dyDescent="0.25">
      <c r="A956" s="27"/>
      <c r="B956" s="27"/>
      <c r="C956" s="27"/>
      <c r="D956" s="563"/>
      <c r="E956" s="36"/>
      <c r="F956" s="27"/>
      <c r="G956" s="27"/>
      <c r="H956" s="27"/>
      <c r="I956" s="27"/>
      <c r="J956" s="27"/>
      <c r="K956" s="27"/>
      <c r="L956" s="27"/>
      <c r="M956" s="27"/>
      <c r="N956" s="27"/>
      <c r="O956" s="27"/>
      <c r="P956" s="27"/>
      <c r="Q956" s="27"/>
      <c r="R956" s="27"/>
      <c r="S956" s="27"/>
      <c r="T956" s="27"/>
      <c r="U956" s="27"/>
      <c r="V956" s="27"/>
      <c r="W956" s="27"/>
      <c r="X956" s="27"/>
    </row>
    <row r="957" spans="1:24" x14ac:dyDescent="0.25">
      <c r="A957" s="27"/>
      <c r="B957" s="27"/>
      <c r="C957" s="27"/>
      <c r="D957" s="563"/>
      <c r="E957" s="36"/>
      <c r="F957" s="27"/>
      <c r="G957" s="27"/>
      <c r="H957" s="27"/>
      <c r="I957" s="27"/>
      <c r="J957" s="27"/>
      <c r="K957" s="27"/>
      <c r="L957" s="27"/>
      <c r="M957" s="27"/>
      <c r="N957" s="27"/>
      <c r="O957" s="27"/>
      <c r="P957" s="27"/>
      <c r="Q957" s="27"/>
      <c r="R957" s="27"/>
      <c r="S957" s="27"/>
      <c r="T957" s="27"/>
      <c r="U957" s="27"/>
      <c r="V957" s="27"/>
      <c r="W957" s="27"/>
      <c r="X957" s="27"/>
    </row>
    <row r="958" spans="1:24" x14ac:dyDescent="0.25">
      <c r="A958" s="27"/>
      <c r="B958" s="27"/>
      <c r="C958" s="27"/>
      <c r="D958" s="563"/>
      <c r="E958" s="36"/>
      <c r="F958" s="27"/>
      <c r="G958" s="27"/>
      <c r="H958" s="27"/>
      <c r="I958" s="27"/>
      <c r="J958" s="27"/>
      <c r="K958" s="27"/>
      <c r="L958" s="27"/>
      <c r="M958" s="27"/>
      <c r="N958" s="27"/>
      <c r="O958" s="27"/>
      <c r="P958" s="27"/>
      <c r="Q958" s="27"/>
      <c r="R958" s="27"/>
      <c r="S958" s="27"/>
      <c r="T958" s="27"/>
      <c r="U958" s="27"/>
      <c r="V958" s="27"/>
      <c r="W958" s="27"/>
      <c r="X958" s="27"/>
    </row>
    <row r="959" spans="1:24" x14ac:dyDescent="0.25">
      <c r="A959" s="27"/>
      <c r="B959" s="27"/>
      <c r="C959" s="27"/>
      <c r="D959" s="563"/>
      <c r="E959" s="36"/>
      <c r="F959" s="27"/>
      <c r="G959" s="27"/>
      <c r="H959" s="27"/>
      <c r="I959" s="27"/>
      <c r="J959" s="27"/>
      <c r="K959" s="27"/>
      <c r="L959" s="27"/>
      <c r="M959" s="27"/>
      <c r="N959" s="27"/>
      <c r="O959" s="27"/>
      <c r="P959" s="27"/>
      <c r="Q959" s="27"/>
      <c r="R959" s="27"/>
      <c r="S959" s="27"/>
      <c r="T959" s="27"/>
      <c r="U959" s="27"/>
      <c r="V959" s="27"/>
      <c r="W959" s="27"/>
      <c r="X959" s="27"/>
    </row>
    <row r="960" spans="1:24" x14ac:dyDescent="0.25">
      <c r="A960" s="27"/>
      <c r="B960" s="27"/>
      <c r="C960" s="27"/>
      <c r="D960" s="563"/>
      <c r="E960" s="36"/>
      <c r="F960" s="27"/>
      <c r="G960" s="27"/>
      <c r="H960" s="27"/>
      <c r="I960" s="27"/>
      <c r="J960" s="27"/>
      <c r="K960" s="27"/>
      <c r="L960" s="27"/>
      <c r="M960" s="27"/>
      <c r="N960" s="27"/>
      <c r="O960" s="27"/>
      <c r="P960" s="27"/>
      <c r="Q960" s="27"/>
      <c r="R960" s="27"/>
      <c r="S960" s="27"/>
      <c r="T960" s="27"/>
      <c r="U960" s="27"/>
      <c r="V960" s="27"/>
      <c r="W960" s="27"/>
      <c r="X960" s="27"/>
    </row>
    <row r="961" spans="1:24" x14ac:dyDescent="0.25">
      <c r="A961" s="27"/>
      <c r="B961" s="27"/>
      <c r="C961" s="27"/>
      <c r="D961" s="563"/>
      <c r="E961" s="36"/>
      <c r="F961" s="27"/>
      <c r="G961" s="27"/>
      <c r="H961" s="27"/>
      <c r="I961" s="27"/>
      <c r="J961" s="27"/>
      <c r="K961" s="27"/>
      <c r="L961" s="27"/>
      <c r="M961" s="27"/>
      <c r="N961" s="27"/>
      <c r="O961" s="27"/>
      <c r="P961" s="27"/>
      <c r="Q961" s="27"/>
      <c r="R961" s="27"/>
      <c r="S961" s="27"/>
      <c r="T961" s="27"/>
      <c r="U961" s="27"/>
      <c r="V961" s="27"/>
      <c r="W961" s="27"/>
      <c r="X961" s="27"/>
    </row>
    <row r="962" spans="1:24" x14ac:dyDescent="0.25">
      <c r="A962" s="27"/>
      <c r="B962" s="27"/>
      <c r="C962" s="27"/>
      <c r="D962" s="563"/>
      <c r="E962" s="36"/>
      <c r="F962" s="27"/>
      <c r="G962" s="27"/>
      <c r="H962" s="27"/>
      <c r="I962" s="27"/>
      <c r="J962" s="27"/>
      <c r="K962" s="27"/>
      <c r="L962" s="27"/>
      <c r="M962" s="27"/>
      <c r="N962" s="27"/>
      <c r="O962" s="27"/>
      <c r="P962" s="27"/>
      <c r="Q962" s="27"/>
      <c r="R962" s="27"/>
      <c r="S962" s="27"/>
      <c r="T962" s="27"/>
      <c r="U962" s="27"/>
      <c r="V962" s="27"/>
      <c r="W962" s="27"/>
      <c r="X962" s="27"/>
    </row>
    <row r="963" spans="1:24" x14ac:dyDescent="0.25">
      <c r="A963" s="27"/>
      <c r="B963" s="27"/>
      <c r="C963" s="27"/>
      <c r="D963" s="563"/>
      <c r="E963" s="36"/>
      <c r="F963" s="27"/>
      <c r="G963" s="27"/>
      <c r="H963" s="27"/>
      <c r="I963" s="27"/>
      <c r="J963" s="27"/>
      <c r="K963" s="27"/>
      <c r="L963" s="27"/>
      <c r="M963" s="27"/>
      <c r="N963" s="27"/>
      <c r="O963" s="27"/>
      <c r="P963" s="27"/>
      <c r="Q963" s="27"/>
      <c r="R963" s="27"/>
      <c r="S963" s="27"/>
      <c r="T963" s="27"/>
      <c r="U963" s="27"/>
      <c r="V963" s="27"/>
      <c r="W963" s="27"/>
      <c r="X963" s="27"/>
    </row>
    <row r="964" spans="1:24" x14ac:dyDescent="0.25">
      <c r="A964" s="27"/>
      <c r="B964" s="27"/>
      <c r="C964" s="27"/>
      <c r="D964" s="563"/>
      <c r="E964" s="36"/>
      <c r="F964" s="27"/>
      <c r="G964" s="27"/>
      <c r="H964" s="27"/>
      <c r="I964" s="27"/>
      <c r="J964" s="27"/>
      <c r="K964" s="27"/>
      <c r="L964" s="27"/>
      <c r="M964" s="27"/>
      <c r="N964" s="27"/>
      <c r="O964" s="27"/>
      <c r="P964" s="27"/>
      <c r="Q964" s="27"/>
      <c r="R964" s="27"/>
      <c r="S964" s="27"/>
      <c r="T964" s="27"/>
      <c r="U964" s="27"/>
      <c r="V964" s="27"/>
      <c r="W964" s="27"/>
      <c r="X964" s="27"/>
    </row>
    <row r="965" spans="1:24" x14ac:dyDescent="0.25">
      <c r="A965" s="27"/>
      <c r="B965" s="27"/>
      <c r="C965" s="27"/>
      <c r="D965" s="563"/>
      <c r="E965" s="36"/>
      <c r="F965" s="27"/>
      <c r="G965" s="27"/>
      <c r="H965" s="27"/>
      <c r="I965" s="27"/>
      <c r="J965" s="27"/>
      <c r="K965" s="27"/>
      <c r="L965" s="27"/>
      <c r="M965" s="27"/>
      <c r="N965" s="27"/>
      <c r="O965" s="27"/>
      <c r="P965" s="27"/>
      <c r="Q965" s="27"/>
      <c r="R965" s="27"/>
      <c r="S965" s="27"/>
      <c r="T965" s="27"/>
      <c r="U965" s="27"/>
      <c r="V965" s="27"/>
      <c r="W965" s="27"/>
      <c r="X965" s="27"/>
    </row>
    <row r="966" spans="1:24" x14ac:dyDescent="0.25">
      <c r="A966" s="27"/>
      <c r="B966" s="27"/>
      <c r="C966" s="27"/>
      <c r="D966" s="563"/>
      <c r="E966" s="36"/>
      <c r="F966" s="27"/>
      <c r="G966" s="27"/>
      <c r="H966" s="27"/>
      <c r="I966" s="27"/>
      <c r="J966" s="27"/>
      <c r="K966" s="27"/>
      <c r="L966" s="27"/>
      <c r="M966" s="27"/>
      <c r="N966" s="27"/>
      <c r="O966" s="27"/>
      <c r="P966" s="27"/>
      <c r="Q966" s="27"/>
      <c r="R966" s="27"/>
      <c r="S966" s="27"/>
      <c r="T966" s="27"/>
      <c r="U966" s="27"/>
      <c r="V966" s="27"/>
      <c r="W966" s="27"/>
      <c r="X966" s="27"/>
    </row>
    <row r="967" spans="1:24" x14ac:dyDescent="0.25">
      <c r="A967" s="27"/>
      <c r="B967" s="27"/>
      <c r="C967" s="27"/>
      <c r="D967" s="563"/>
      <c r="E967" s="36"/>
      <c r="F967" s="27"/>
      <c r="G967" s="27"/>
      <c r="H967" s="27"/>
      <c r="I967" s="27"/>
      <c r="J967" s="27"/>
      <c r="K967" s="27"/>
      <c r="L967" s="27"/>
      <c r="M967" s="27"/>
      <c r="N967" s="27"/>
      <c r="O967" s="27"/>
      <c r="P967" s="27"/>
      <c r="Q967" s="27"/>
      <c r="R967" s="27"/>
      <c r="S967" s="27"/>
      <c r="T967" s="27"/>
      <c r="U967" s="27"/>
      <c r="V967" s="27"/>
      <c r="W967" s="27"/>
      <c r="X967" s="27"/>
    </row>
    <row r="968" spans="1:24" x14ac:dyDescent="0.25">
      <c r="A968" s="27"/>
      <c r="B968" s="27"/>
      <c r="C968" s="27"/>
      <c r="D968" s="563"/>
      <c r="E968" s="36"/>
      <c r="F968" s="27"/>
      <c r="G968" s="27"/>
      <c r="H968" s="27"/>
      <c r="I968" s="27"/>
      <c r="J968" s="27"/>
      <c r="K968" s="27"/>
      <c r="L968" s="27"/>
      <c r="M968" s="27"/>
      <c r="N968" s="27"/>
      <c r="O968" s="27"/>
      <c r="P968" s="27"/>
      <c r="Q968" s="27"/>
      <c r="R968" s="27"/>
      <c r="S968" s="27"/>
      <c r="T968" s="27"/>
      <c r="U968" s="27"/>
      <c r="V968" s="27"/>
      <c r="W968" s="27"/>
      <c r="X968" s="2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0"/>
  <dimension ref="A1:X921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" style="28" customWidth="1"/>
    <col min="2" max="2" width="25.5703125" style="28" customWidth="1"/>
    <col min="3" max="3" width="104.42578125" style="28" customWidth="1"/>
    <col min="4" max="4" width="20.7109375" style="564" customWidth="1"/>
    <col min="5" max="5" width="13.7109375" style="35" customWidth="1"/>
    <col min="6" max="6" width="47.140625" style="28" customWidth="1"/>
    <col min="7" max="24" width="10.7109375" style="28" customWidth="1"/>
    <col min="25" max="16384" width="14.42578125" style="28"/>
  </cols>
  <sheetData>
    <row r="1" spans="1:24" s="15" customFormat="1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24" s="15" customFormat="1" ht="12.75" x14ac:dyDescent="0.2">
      <c r="A2" s="368" t="str">
        <f>'ÍNDEX CONTRACTACIÓ'!B159</f>
        <v>2.20</v>
      </c>
      <c r="B2" s="369" t="s">
        <v>307</v>
      </c>
      <c r="C2" s="369" t="str">
        <f>'ÍNDEX CONTRACTACIÓ'!C159:D159</f>
        <v>Altres expedients de contractació, contractes patrimonials i privats, i responsabilitat patrimonial</v>
      </c>
      <c r="D2" s="605"/>
      <c r="E2" s="370"/>
    </row>
    <row r="3" spans="1:24" s="15" customFormat="1" ht="13.5" thickBot="1" x14ac:dyDescent="0.25">
      <c r="A3" s="371" t="str">
        <f>'ÍNDEX CONTRACTACIÓ'!C162</f>
        <v>2.20.3</v>
      </c>
      <c r="B3" s="372" t="s">
        <v>308</v>
      </c>
      <c r="C3" s="372" t="str">
        <f>'ÍNDEX CONTRACTACIÓ'!D162</f>
        <v>Reconeixement de l'obligació (fase ADO/O)</v>
      </c>
      <c r="D3" s="606"/>
      <c r="E3" s="373"/>
    </row>
    <row r="4" spans="1:24" s="15" customFormat="1" ht="13.5" thickBot="1" x14ac:dyDescent="0.25">
      <c r="A4" s="374"/>
      <c r="B4" s="375"/>
      <c r="C4" s="374"/>
      <c r="D4" s="607"/>
      <c r="E4" s="376"/>
    </row>
    <row r="5" spans="1:24" customFormat="1" ht="35.25" customHeight="1" thickBot="1" x14ac:dyDescent="0.3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24" ht="30" x14ac:dyDescent="0.25">
      <c r="A6" s="208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27"/>
      <c r="S6" s="27"/>
      <c r="T6" s="27"/>
      <c r="U6" s="27"/>
      <c r="V6" s="27"/>
      <c r="W6" s="27"/>
      <c r="X6" s="27"/>
    </row>
    <row r="7" spans="1:24" ht="45" x14ac:dyDescent="0.25">
      <c r="A7" s="32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  <c r="F7" s="27"/>
      <c r="G7" s="27"/>
      <c r="H7" s="27"/>
      <c r="I7" s="27"/>
      <c r="J7" s="27"/>
      <c r="K7" s="27"/>
      <c r="L7" s="27"/>
      <c r="M7" s="27"/>
      <c r="N7" s="27"/>
      <c r="O7" s="27"/>
      <c r="P7" s="27"/>
      <c r="Q7" s="27"/>
      <c r="R7" s="27"/>
      <c r="S7" s="27"/>
      <c r="T7" s="27"/>
      <c r="U7" s="27"/>
      <c r="V7" s="27"/>
      <c r="W7" s="27"/>
      <c r="X7" s="27"/>
    </row>
    <row r="8" spans="1:24" ht="45" x14ac:dyDescent="0.25">
      <c r="A8" s="32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  <c r="F8" s="44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</row>
    <row r="9" spans="1:24" ht="30" x14ac:dyDescent="0.25">
      <c r="A9" s="32" t="s">
        <v>327</v>
      </c>
      <c r="B9" s="33" t="s">
        <v>512</v>
      </c>
      <c r="C9" s="284" t="s">
        <v>513</v>
      </c>
      <c r="D9" s="620" t="str">
        <f>'2.4.4'!D9</f>
        <v>Informe FLPRB i resolució</v>
      </c>
      <c r="E9" s="31" t="s">
        <v>515</v>
      </c>
      <c r="F9" s="415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</row>
    <row r="10" spans="1:24" ht="30" x14ac:dyDescent="0.25">
      <c r="A10" s="32" t="s">
        <v>330</v>
      </c>
      <c r="B10" s="33" t="s">
        <v>516</v>
      </c>
      <c r="C10" s="334" t="s">
        <v>517</v>
      </c>
      <c r="D10" s="558" t="s">
        <v>541</v>
      </c>
      <c r="E10" s="14" t="s">
        <v>318</v>
      </c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27"/>
      <c r="U10" s="27"/>
      <c r="V10" s="27"/>
      <c r="W10" s="27"/>
      <c r="X10" s="27"/>
    </row>
    <row r="11" spans="1:24" ht="30" x14ac:dyDescent="0.25">
      <c r="A11" s="32" t="s">
        <v>331</v>
      </c>
      <c r="B11" s="524" t="s">
        <v>519</v>
      </c>
      <c r="C11" s="285" t="s">
        <v>520</v>
      </c>
      <c r="D11" s="663" t="s">
        <v>998</v>
      </c>
      <c r="E11" s="51" t="s">
        <v>318</v>
      </c>
      <c r="F11" s="27"/>
      <c r="G11" s="27"/>
      <c r="H11" s="27"/>
      <c r="I11" s="27"/>
      <c r="J11" s="27"/>
      <c r="K11" s="27"/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/>
      <c r="X11" s="27"/>
    </row>
    <row r="12" spans="1:24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24" ht="33" customHeight="1" thickBot="1" x14ac:dyDescent="0.3">
      <c r="A13" s="113" t="s">
        <v>338</v>
      </c>
      <c r="B13" s="114" t="s">
        <v>310</v>
      </c>
      <c r="C13" s="268" t="s">
        <v>339</v>
      </c>
      <c r="D13" s="677"/>
      <c r="E13" s="462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</row>
    <row r="14" spans="1:24" ht="30" customHeight="1" thickBot="1" x14ac:dyDescent="0.3">
      <c r="A14" s="463"/>
      <c r="B14" s="464"/>
      <c r="C14" s="465" t="s">
        <v>787</v>
      </c>
      <c r="D14" s="678"/>
      <c r="E14" s="466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</row>
    <row r="15" spans="1:24" x14ac:dyDescent="0.25">
      <c r="A15" s="526"/>
      <c r="B15" s="526"/>
      <c r="C15" s="526"/>
      <c r="D15" s="569"/>
      <c r="E15" s="7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  <c r="U15" s="27"/>
      <c r="V15" s="27"/>
      <c r="W15" s="27"/>
      <c r="X15" s="27"/>
    </row>
    <row r="16" spans="1:24" x14ac:dyDescent="0.25">
      <c r="A16" s="526"/>
      <c r="B16" s="526"/>
      <c r="C16" s="526"/>
      <c r="D16" s="569"/>
      <c r="E16" s="7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  <c r="U16" s="27"/>
      <c r="V16" s="27"/>
      <c r="W16" s="27"/>
      <c r="X16" s="27"/>
    </row>
    <row r="17" spans="1:24" x14ac:dyDescent="0.25">
      <c r="A17" s="526"/>
      <c r="B17" s="526"/>
      <c r="C17" s="526"/>
      <c r="D17" s="569"/>
      <c r="E17" s="7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  <c r="U17" s="27"/>
      <c r="V17" s="27"/>
      <c r="W17" s="27"/>
      <c r="X17" s="27"/>
    </row>
    <row r="18" spans="1:24" x14ac:dyDescent="0.25">
      <c r="A18" s="526"/>
      <c r="B18" s="526"/>
      <c r="C18" s="526"/>
      <c r="D18" s="569"/>
      <c r="E18" s="7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/>
      <c r="X18" s="27"/>
    </row>
    <row r="19" spans="1:24" x14ac:dyDescent="0.25">
      <c r="A19" s="526"/>
      <c r="B19" s="526"/>
      <c r="C19" s="526"/>
      <c r="D19" s="569"/>
      <c r="E19" s="7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  <c r="U19" s="27"/>
      <c r="V19" s="27"/>
      <c r="W19" s="27"/>
      <c r="X19" s="27"/>
    </row>
    <row r="20" spans="1:24" x14ac:dyDescent="0.25">
      <c r="A20" s="526"/>
      <c r="B20" s="526"/>
      <c r="C20" s="526"/>
      <c r="D20" s="569"/>
      <c r="E20" s="7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  <c r="U20" s="27"/>
      <c r="V20" s="27"/>
      <c r="W20" s="27"/>
      <c r="X20" s="27"/>
    </row>
    <row r="21" spans="1:24" x14ac:dyDescent="0.25">
      <c r="A21" s="526"/>
      <c r="B21" s="526"/>
      <c r="C21" s="526"/>
      <c r="D21" s="569"/>
      <c r="E21" s="7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  <c r="U21" s="27"/>
      <c r="V21" s="27"/>
      <c r="W21" s="27"/>
      <c r="X21" s="27"/>
    </row>
    <row r="22" spans="1:24" x14ac:dyDescent="0.25">
      <c r="A22" s="526"/>
      <c r="B22" s="526"/>
      <c r="C22" s="526"/>
      <c r="D22" s="569"/>
      <c r="E22" s="77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  <c r="U22" s="27"/>
      <c r="V22" s="27"/>
      <c r="W22" s="27"/>
      <c r="X22" s="27"/>
    </row>
    <row r="23" spans="1:24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</row>
    <row r="24" spans="1:24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</row>
    <row r="25" spans="1:24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/>
      <c r="X25" s="27"/>
    </row>
    <row r="26" spans="1:24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  <c r="U26" s="27"/>
      <c r="V26" s="27"/>
      <c r="W26" s="27"/>
      <c r="X26" s="27"/>
    </row>
    <row r="27" spans="1:24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  <c r="U27" s="27"/>
      <c r="V27" s="27"/>
      <c r="W27" s="27"/>
      <c r="X27" s="27"/>
    </row>
    <row r="28" spans="1:24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  <c r="U28" s="27"/>
      <c r="V28" s="27"/>
      <c r="W28" s="27"/>
      <c r="X28" s="27"/>
    </row>
    <row r="29" spans="1:24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  <c r="U29" s="27"/>
      <c r="V29" s="27"/>
      <c r="W29" s="27"/>
      <c r="X29" s="27"/>
    </row>
    <row r="30" spans="1:24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  <c r="U30" s="27"/>
      <c r="V30" s="27"/>
      <c r="W30" s="27"/>
      <c r="X30" s="27"/>
    </row>
    <row r="31" spans="1:24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</row>
    <row r="32" spans="1:24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</row>
    <row r="33" spans="1:24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</row>
    <row r="34" spans="1:24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27"/>
    </row>
    <row r="35" spans="1:24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7"/>
      <c r="V35" s="27"/>
      <c r="W35" s="27"/>
      <c r="X35" s="27"/>
    </row>
    <row r="36" spans="1:24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27"/>
      <c r="V36" s="27"/>
      <c r="W36" s="27"/>
      <c r="X36" s="27"/>
    </row>
    <row r="37" spans="1:24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  <c r="X37" s="27"/>
    </row>
    <row r="38" spans="1:24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27"/>
      <c r="V38" s="27"/>
      <c r="W38" s="27"/>
      <c r="X38" s="27"/>
    </row>
    <row r="39" spans="1:24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/>
      <c r="X39" s="27"/>
    </row>
    <row r="40" spans="1:24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27"/>
      <c r="V40" s="27"/>
      <c r="W40" s="27"/>
      <c r="X40" s="27"/>
    </row>
    <row r="41" spans="1:24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27"/>
      <c r="V41" s="27"/>
      <c r="W41" s="27"/>
      <c r="X41" s="27"/>
    </row>
    <row r="42" spans="1:24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  <c r="U42" s="27"/>
      <c r="V42" s="27"/>
      <c r="W42" s="27"/>
      <c r="X42" s="27"/>
    </row>
    <row r="43" spans="1:24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  <c r="U43" s="27"/>
      <c r="V43" s="27"/>
      <c r="W43" s="27"/>
      <c r="X43" s="27"/>
    </row>
    <row r="44" spans="1:24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  <c r="U44" s="27"/>
      <c r="V44" s="27"/>
      <c r="W44" s="27"/>
      <c r="X44" s="27"/>
    </row>
    <row r="45" spans="1:24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  <c r="U45" s="27"/>
      <c r="V45" s="27"/>
      <c r="W45" s="27"/>
      <c r="X45" s="27"/>
    </row>
    <row r="46" spans="1:24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</row>
    <row r="47" spans="1:24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</row>
    <row r="48" spans="1:24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</row>
    <row r="49" spans="1:24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</row>
    <row r="50" spans="1:24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</row>
    <row r="51" spans="1:24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</row>
    <row r="52" spans="1:24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</row>
    <row r="53" spans="1:24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</row>
    <row r="54" spans="1:24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</row>
    <row r="55" spans="1:24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</row>
    <row r="56" spans="1:24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</row>
    <row r="57" spans="1:24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</row>
    <row r="58" spans="1:24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</row>
    <row r="59" spans="1:24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</row>
    <row r="60" spans="1:24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</row>
    <row r="61" spans="1:24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</row>
    <row r="62" spans="1:24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</row>
    <row r="63" spans="1:24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</row>
    <row r="64" spans="1:24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</row>
    <row r="65" spans="1:24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</row>
    <row r="66" spans="1:24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</row>
    <row r="67" spans="1:24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</row>
    <row r="68" spans="1:24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</row>
    <row r="69" spans="1:24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</row>
    <row r="70" spans="1:24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</row>
    <row r="71" spans="1:24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</row>
    <row r="72" spans="1:24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</row>
    <row r="73" spans="1:24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</row>
    <row r="74" spans="1:24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</row>
    <row r="75" spans="1:24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</row>
    <row r="76" spans="1:24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</row>
    <row r="77" spans="1:24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</row>
    <row r="78" spans="1:24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</row>
    <row r="79" spans="1:24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</row>
    <row r="80" spans="1:24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</row>
    <row r="81" spans="1:24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</row>
    <row r="82" spans="1:24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</row>
    <row r="83" spans="1:24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</row>
    <row r="84" spans="1:24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</row>
    <row r="85" spans="1:24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</row>
    <row r="86" spans="1:24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</row>
    <row r="87" spans="1:24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</row>
    <row r="88" spans="1:24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</row>
    <row r="89" spans="1:24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</row>
    <row r="90" spans="1:24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</row>
    <row r="91" spans="1:24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</row>
    <row r="92" spans="1:24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</row>
    <row r="93" spans="1:24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</row>
    <row r="94" spans="1:24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</row>
    <row r="95" spans="1:24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</row>
    <row r="96" spans="1:24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</row>
    <row r="97" spans="1:24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</row>
    <row r="98" spans="1:24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</row>
    <row r="99" spans="1:24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</row>
    <row r="100" spans="1:24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</row>
    <row r="101" spans="1:24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</row>
    <row r="102" spans="1:24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</row>
    <row r="103" spans="1:24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</row>
    <row r="104" spans="1:24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</row>
    <row r="105" spans="1:24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</row>
    <row r="106" spans="1:24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</row>
    <row r="107" spans="1:24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</row>
    <row r="108" spans="1:24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</row>
    <row r="109" spans="1:24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</row>
    <row r="110" spans="1:24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</row>
    <row r="111" spans="1:24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</row>
    <row r="112" spans="1:24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</row>
    <row r="113" spans="1:24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</row>
    <row r="114" spans="1:24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</row>
    <row r="115" spans="1:24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</row>
    <row r="116" spans="1:24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</row>
    <row r="117" spans="1:24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</row>
    <row r="118" spans="1:24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</row>
    <row r="119" spans="1:24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</row>
    <row r="120" spans="1:24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</row>
    <row r="121" spans="1:24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</row>
    <row r="122" spans="1:24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</row>
    <row r="123" spans="1:24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</row>
    <row r="124" spans="1:24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</row>
    <row r="125" spans="1:24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</row>
    <row r="126" spans="1:24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</row>
    <row r="127" spans="1:24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</row>
    <row r="128" spans="1:24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</row>
    <row r="129" spans="1:24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</row>
    <row r="130" spans="1:24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</row>
    <row r="131" spans="1:24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</row>
    <row r="132" spans="1:24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</row>
    <row r="133" spans="1:24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</row>
    <row r="134" spans="1:24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</row>
    <row r="135" spans="1:24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</row>
    <row r="136" spans="1:24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</row>
    <row r="137" spans="1:24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</row>
    <row r="138" spans="1:24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</row>
    <row r="139" spans="1:24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</row>
    <row r="140" spans="1:24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</row>
    <row r="141" spans="1:24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</row>
    <row r="142" spans="1:24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</row>
    <row r="143" spans="1:24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</row>
    <row r="144" spans="1:24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</row>
    <row r="145" spans="1:24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</row>
    <row r="146" spans="1:24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</row>
    <row r="147" spans="1:24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</row>
    <row r="148" spans="1:24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</row>
    <row r="149" spans="1:24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</row>
    <row r="150" spans="1:24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</row>
    <row r="151" spans="1:24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</row>
    <row r="152" spans="1:24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</row>
    <row r="153" spans="1:24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</row>
    <row r="154" spans="1:24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</row>
    <row r="155" spans="1:24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</row>
    <row r="156" spans="1:24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</row>
    <row r="157" spans="1:24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</row>
    <row r="158" spans="1:24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</row>
    <row r="159" spans="1:24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</row>
    <row r="160" spans="1:24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</row>
    <row r="161" spans="1:24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</row>
    <row r="162" spans="1:24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</row>
    <row r="163" spans="1:24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</row>
    <row r="164" spans="1:24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</row>
    <row r="165" spans="1:24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</row>
    <row r="166" spans="1:24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</row>
    <row r="167" spans="1:24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</row>
    <row r="168" spans="1:24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</row>
    <row r="169" spans="1:24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</row>
    <row r="170" spans="1:24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</row>
    <row r="171" spans="1:24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</row>
    <row r="172" spans="1:24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</row>
    <row r="173" spans="1:24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</row>
    <row r="174" spans="1:24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</row>
    <row r="175" spans="1:24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</row>
    <row r="176" spans="1:24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</row>
    <row r="177" spans="1:24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</row>
    <row r="178" spans="1:24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</row>
    <row r="179" spans="1:24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</row>
    <row r="180" spans="1:24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</row>
    <row r="181" spans="1:24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</row>
    <row r="182" spans="1:24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</row>
    <row r="183" spans="1:24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</row>
    <row r="184" spans="1:24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</row>
    <row r="185" spans="1:24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</row>
    <row r="186" spans="1:24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</row>
    <row r="187" spans="1:24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</row>
    <row r="188" spans="1:24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</row>
    <row r="189" spans="1:24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</row>
    <row r="190" spans="1:24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</row>
    <row r="191" spans="1:24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</row>
    <row r="192" spans="1:24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</row>
    <row r="193" spans="1:24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</row>
    <row r="194" spans="1:24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</row>
    <row r="195" spans="1:24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</row>
    <row r="196" spans="1:24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</row>
    <row r="197" spans="1:24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</row>
    <row r="198" spans="1:24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</row>
    <row r="199" spans="1:24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</row>
    <row r="200" spans="1:24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</row>
    <row r="201" spans="1:24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</row>
    <row r="202" spans="1:24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</row>
    <row r="203" spans="1:24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</row>
    <row r="204" spans="1:24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</row>
    <row r="205" spans="1:24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</row>
    <row r="206" spans="1:24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</row>
    <row r="207" spans="1:24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</row>
    <row r="208" spans="1:24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</row>
    <row r="209" spans="1:24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</row>
    <row r="210" spans="1:24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</row>
    <row r="211" spans="1:24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</row>
    <row r="212" spans="1:24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</row>
    <row r="213" spans="1:24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</row>
    <row r="214" spans="1:24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</row>
    <row r="215" spans="1:24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</row>
    <row r="216" spans="1:24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</row>
    <row r="217" spans="1:24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</row>
    <row r="218" spans="1:24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</row>
    <row r="219" spans="1:24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</row>
    <row r="220" spans="1:24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</row>
    <row r="221" spans="1:24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</row>
    <row r="222" spans="1:24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</row>
    <row r="223" spans="1:24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</row>
    <row r="224" spans="1:24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</row>
    <row r="225" spans="1:24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</row>
    <row r="226" spans="1:24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</row>
    <row r="227" spans="1:24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</row>
    <row r="228" spans="1:24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</row>
    <row r="229" spans="1:24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</row>
    <row r="230" spans="1:24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</row>
    <row r="231" spans="1:24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</row>
    <row r="232" spans="1:24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</row>
    <row r="233" spans="1:24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</row>
    <row r="234" spans="1:24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</row>
    <row r="235" spans="1:24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</row>
    <row r="236" spans="1:24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</row>
    <row r="237" spans="1:24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</row>
    <row r="238" spans="1:24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</row>
    <row r="239" spans="1:24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</row>
    <row r="240" spans="1:24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</row>
    <row r="241" spans="1:24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</row>
    <row r="242" spans="1:24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</row>
    <row r="243" spans="1:24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</row>
    <row r="244" spans="1:24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</row>
    <row r="245" spans="1:24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</row>
    <row r="246" spans="1:24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</row>
    <row r="247" spans="1:24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</row>
    <row r="248" spans="1:24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</row>
    <row r="249" spans="1:24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</row>
    <row r="250" spans="1:24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</row>
    <row r="251" spans="1:24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</row>
    <row r="252" spans="1:24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</row>
    <row r="253" spans="1:24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</row>
    <row r="254" spans="1:24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</row>
    <row r="255" spans="1:24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</row>
    <row r="256" spans="1:24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</row>
    <row r="257" spans="1:24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</row>
    <row r="258" spans="1:24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</row>
    <row r="259" spans="1:24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</row>
    <row r="260" spans="1:24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</row>
    <row r="261" spans="1:24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</row>
    <row r="262" spans="1:24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</row>
    <row r="263" spans="1:24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</row>
    <row r="264" spans="1:24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</row>
    <row r="265" spans="1:24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</row>
    <row r="266" spans="1:24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</row>
    <row r="267" spans="1:24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</row>
    <row r="268" spans="1:24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</row>
    <row r="269" spans="1:24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</row>
    <row r="270" spans="1:24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</row>
    <row r="271" spans="1:24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</row>
    <row r="272" spans="1:24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</row>
    <row r="273" spans="1:24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</row>
    <row r="274" spans="1:24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</row>
    <row r="275" spans="1:24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</row>
    <row r="276" spans="1:24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</row>
    <row r="277" spans="1:24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</row>
    <row r="278" spans="1:24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</row>
    <row r="279" spans="1:24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</row>
    <row r="280" spans="1:24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</row>
    <row r="281" spans="1:24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</row>
    <row r="282" spans="1:24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</row>
    <row r="283" spans="1:24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</row>
    <row r="284" spans="1:24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</row>
    <row r="285" spans="1:24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</row>
    <row r="286" spans="1:24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  <c r="U286" s="27"/>
      <c r="V286" s="27"/>
      <c r="W286" s="27"/>
      <c r="X286" s="27"/>
    </row>
    <row r="287" spans="1:24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  <c r="U287" s="27"/>
      <c r="V287" s="27"/>
      <c r="W287" s="27"/>
      <c r="X287" s="27"/>
    </row>
    <row r="288" spans="1:24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  <c r="U288" s="27"/>
      <c r="V288" s="27"/>
      <c r="W288" s="27"/>
      <c r="X288" s="27"/>
    </row>
    <row r="289" spans="1:24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27"/>
    </row>
    <row r="290" spans="1:24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  <c r="U290" s="27"/>
      <c r="V290" s="27"/>
      <c r="W290" s="27"/>
      <c r="X290" s="27"/>
    </row>
    <row r="291" spans="1:24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  <c r="U291" s="27"/>
      <c r="V291" s="27"/>
      <c r="W291" s="27"/>
      <c r="X291" s="27"/>
    </row>
    <row r="292" spans="1:24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  <c r="U292" s="27"/>
      <c r="V292" s="27"/>
      <c r="W292" s="27"/>
      <c r="X292" s="27"/>
    </row>
    <row r="293" spans="1:24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  <c r="U293" s="27"/>
      <c r="V293" s="27"/>
      <c r="W293" s="27"/>
      <c r="X293" s="27"/>
    </row>
    <row r="294" spans="1:24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  <c r="U294" s="27"/>
      <c r="V294" s="27"/>
      <c r="W294" s="27"/>
      <c r="X294" s="27"/>
    </row>
    <row r="295" spans="1:24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  <c r="U295" s="27"/>
      <c r="V295" s="27"/>
      <c r="W295" s="27"/>
      <c r="X295" s="27"/>
    </row>
    <row r="296" spans="1:24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  <c r="U296" s="27"/>
      <c r="V296" s="27"/>
      <c r="W296" s="27"/>
      <c r="X296" s="27"/>
    </row>
    <row r="297" spans="1:24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  <c r="U297" s="27"/>
      <c r="V297" s="27"/>
      <c r="W297" s="27"/>
      <c r="X297" s="27"/>
    </row>
    <row r="298" spans="1:24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27"/>
    </row>
    <row r="299" spans="1:24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  <c r="U299" s="27"/>
      <c r="V299" s="27"/>
      <c r="W299" s="27"/>
      <c r="X299" s="27"/>
    </row>
    <row r="300" spans="1:24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  <c r="U300" s="27"/>
      <c r="V300" s="27"/>
      <c r="W300" s="27"/>
      <c r="X300" s="27"/>
    </row>
    <row r="301" spans="1:24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27"/>
    </row>
    <row r="302" spans="1:24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7"/>
      <c r="V302" s="27"/>
      <c r="W302" s="27"/>
      <c r="X302" s="27"/>
    </row>
    <row r="303" spans="1:24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  <c r="U303" s="27"/>
      <c r="V303" s="27"/>
      <c r="W303" s="27"/>
      <c r="X303" s="27"/>
    </row>
    <row r="304" spans="1:24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  <c r="U304" s="27"/>
      <c r="V304" s="27"/>
      <c r="W304" s="27"/>
      <c r="X304" s="27"/>
    </row>
    <row r="305" spans="1:24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  <c r="U305" s="27"/>
      <c r="V305" s="27"/>
      <c r="W305" s="27"/>
      <c r="X305" s="27"/>
    </row>
    <row r="306" spans="1:24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  <c r="U306" s="27"/>
      <c r="V306" s="27"/>
      <c r="W306" s="27"/>
      <c r="X306" s="27"/>
    </row>
    <row r="307" spans="1:24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  <c r="U307" s="27"/>
      <c r="V307" s="27"/>
      <c r="W307" s="27"/>
      <c r="X307" s="27"/>
    </row>
    <row r="308" spans="1:24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  <c r="U308" s="27"/>
      <c r="V308" s="27"/>
      <c r="W308" s="27"/>
      <c r="X308" s="27"/>
    </row>
    <row r="309" spans="1:24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  <c r="U309" s="27"/>
      <c r="V309" s="27"/>
      <c r="W309" s="27"/>
      <c r="X309" s="27"/>
    </row>
    <row r="310" spans="1:24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  <c r="U310" s="27"/>
      <c r="V310" s="27"/>
      <c r="W310" s="27"/>
      <c r="X310" s="27"/>
    </row>
    <row r="311" spans="1:24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  <c r="U311" s="27"/>
      <c r="V311" s="27"/>
      <c r="W311" s="27"/>
      <c r="X311" s="27"/>
    </row>
    <row r="312" spans="1:24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  <c r="U312" s="27"/>
      <c r="V312" s="27"/>
      <c r="W312" s="27"/>
      <c r="X312" s="27"/>
    </row>
    <row r="313" spans="1:24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  <c r="U313" s="27"/>
      <c r="V313" s="27"/>
      <c r="W313" s="27"/>
      <c r="X313" s="27"/>
    </row>
    <row r="314" spans="1:24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  <c r="U314" s="27"/>
      <c r="V314" s="27"/>
      <c r="W314" s="27"/>
      <c r="X314" s="27"/>
    </row>
    <row r="315" spans="1:24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  <c r="U315" s="27"/>
      <c r="V315" s="27"/>
      <c r="W315" s="27"/>
      <c r="X315" s="27"/>
    </row>
    <row r="316" spans="1:24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  <c r="U316" s="27"/>
      <c r="V316" s="27"/>
      <c r="W316" s="27"/>
      <c r="X316" s="27"/>
    </row>
    <row r="317" spans="1:24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  <c r="U317" s="27"/>
      <c r="V317" s="27"/>
      <c r="W317" s="27"/>
      <c r="X317" s="27"/>
    </row>
    <row r="318" spans="1:24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  <c r="U318" s="27"/>
      <c r="V318" s="27"/>
      <c r="W318" s="27"/>
      <c r="X318" s="27"/>
    </row>
    <row r="319" spans="1:24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  <c r="U319" s="27"/>
      <c r="V319" s="27"/>
      <c r="W319" s="27"/>
      <c r="X319" s="27"/>
    </row>
    <row r="320" spans="1:24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27"/>
    </row>
    <row r="321" spans="1:24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  <c r="U321" s="27"/>
      <c r="V321" s="27"/>
      <c r="W321" s="27"/>
      <c r="X321" s="27"/>
    </row>
    <row r="322" spans="1:24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  <c r="U322" s="27"/>
      <c r="V322" s="27"/>
      <c r="W322" s="27"/>
      <c r="X322" s="27"/>
    </row>
    <row r="323" spans="1:24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  <c r="U323" s="27"/>
      <c r="V323" s="27"/>
      <c r="W323" s="27"/>
      <c r="X323" s="27"/>
    </row>
    <row r="324" spans="1:24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  <c r="U324" s="27"/>
      <c r="V324" s="27"/>
      <c r="W324" s="27"/>
      <c r="X324" s="27"/>
    </row>
    <row r="325" spans="1:24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  <c r="U325" s="27"/>
      <c r="V325" s="27"/>
      <c r="W325" s="27"/>
      <c r="X325" s="27"/>
    </row>
    <row r="326" spans="1:24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  <c r="U326" s="27"/>
      <c r="V326" s="27"/>
      <c r="W326" s="27"/>
      <c r="X326" s="27"/>
    </row>
    <row r="327" spans="1:24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  <c r="U327" s="27"/>
      <c r="V327" s="27"/>
      <c r="W327" s="27"/>
      <c r="X327" s="27"/>
    </row>
    <row r="328" spans="1:24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  <c r="U328" s="27"/>
      <c r="V328" s="27"/>
      <c r="W328" s="27"/>
      <c r="X328" s="27"/>
    </row>
    <row r="329" spans="1:24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  <c r="U329" s="27"/>
      <c r="V329" s="27"/>
      <c r="W329" s="27"/>
      <c r="X329" s="27"/>
    </row>
    <row r="330" spans="1:24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  <c r="U330" s="27"/>
      <c r="V330" s="27"/>
      <c r="W330" s="27"/>
      <c r="X330" s="27"/>
    </row>
    <row r="331" spans="1:24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27"/>
    </row>
    <row r="332" spans="1:24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7"/>
      <c r="V332" s="27"/>
      <c r="W332" s="27"/>
      <c r="X332" s="27"/>
    </row>
    <row r="333" spans="1:24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  <c r="U333" s="27"/>
      <c r="V333" s="27"/>
      <c r="W333" s="27"/>
      <c r="X333" s="27"/>
    </row>
    <row r="334" spans="1:24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  <c r="U334" s="27"/>
      <c r="V334" s="27"/>
      <c r="W334" s="27"/>
      <c r="X334" s="27"/>
    </row>
    <row r="335" spans="1:24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  <c r="U335" s="27"/>
      <c r="V335" s="27"/>
      <c r="W335" s="27"/>
      <c r="X335" s="27"/>
    </row>
    <row r="336" spans="1:24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  <c r="U336" s="27"/>
      <c r="V336" s="27"/>
      <c r="W336" s="27"/>
      <c r="X336" s="27"/>
    </row>
    <row r="337" spans="1:24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  <c r="U337" s="27"/>
      <c r="V337" s="27"/>
      <c r="W337" s="27"/>
      <c r="X337" s="27"/>
    </row>
    <row r="338" spans="1:24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  <c r="U338" s="27"/>
      <c r="V338" s="27"/>
      <c r="W338" s="27"/>
      <c r="X338" s="27"/>
    </row>
    <row r="339" spans="1:24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  <c r="U339" s="27"/>
      <c r="V339" s="27"/>
      <c r="W339" s="27"/>
      <c r="X339" s="27"/>
    </row>
    <row r="340" spans="1:24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  <c r="U340" s="27"/>
      <c r="V340" s="27"/>
      <c r="W340" s="27"/>
      <c r="X340" s="27"/>
    </row>
    <row r="341" spans="1:24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  <c r="U341" s="27"/>
      <c r="V341" s="27"/>
      <c r="W341" s="27"/>
      <c r="X341" s="27"/>
    </row>
    <row r="342" spans="1:24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  <c r="U342" s="27"/>
      <c r="V342" s="27"/>
      <c r="W342" s="27"/>
      <c r="X342" s="27"/>
    </row>
    <row r="343" spans="1:24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  <c r="U343" s="27"/>
      <c r="V343" s="27"/>
      <c r="W343" s="27"/>
      <c r="X343" s="27"/>
    </row>
    <row r="344" spans="1:24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  <c r="U344" s="27"/>
      <c r="V344" s="27"/>
      <c r="W344" s="27"/>
      <c r="X344" s="27"/>
    </row>
    <row r="345" spans="1:24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  <c r="U345" s="27"/>
      <c r="V345" s="27"/>
      <c r="W345" s="27"/>
      <c r="X345" s="27"/>
    </row>
    <row r="346" spans="1:24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  <c r="U346" s="27"/>
      <c r="V346" s="27"/>
      <c r="W346" s="27"/>
      <c r="X346" s="27"/>
    </row>
    <row r="347" spans="1:24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  <c r="U347" s="27"/>
      <c r="V347" s="27"/>
      <c r="W347" s="27"/>
      <c r="X347" s="27"/>
    </row>
    <row r="348" spans="1:24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  <c r="U348" s="27"/>
      <c r="V348" s="27"/>
      <c r="W348" s="27"/>
      <c r="X348" s="27"/>
    </row>
    <row r="349" spans="1:24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  <c r="U349" s="27"/>
      <c r="V349" s="27"/>
      <c r="W349" s="27"/>
      <c r="X349" s="27"/>
    </row>
    <row r="350" spans="1:24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27"/>
    </row>
    <row r="351" spans="1:24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  <c r="U351" s="27"/>
      <c r="V351" s="27"/>
      <c r="W351" s="27"/>
      <c r="X351" s="27"/>
    </row>
    <row r="352" spans="1:24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  <c r="U352" s="27"/>
      <c r="V352" s="27"/>
      <c r="W352" s="27"/>
      <c r="X352" s="27"/>
    </row>
    <row r="353" spans="1:24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  <c r="U353" s="27"/>
      <c r="V353" s="27"/>
      <c r="W353" s="27"/>
      <c r="X353" s="27"/>
    </row>
    <row r="354" spans="1:24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  <c r="U354" s="27"/>
      <c r="V354" s="27"/>
      <c r="W354" s="27"/>
      <c r="X354" s="27"/>
    </row>
    <row r="355" spans="1:24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  <c r="U355" s="27"/>
      <c r="V355" s="27"/>
      <c r="W355" s="27"/>
      <c r="X355" s="27"/>
    </row>
    <row r="356" spans="1:24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  <c r="U356" s="27"/>
      <c r="V356" s="27"/>
      <c r="W356" s="27"/>
      <c r="X356" s="27"/>
    </row>
    <row r="357" spans="1:24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  <c r="U357" s="27"/>
      <c r="V357" s="27"/>
      <c r="W357" s="27"/>
      <c r="X357" s="27"/>
    </row>
    <row r="358" spans="1:24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  <c r="U358" s="27"/>
      <c r="V358" s="27"/>
      <c r="W358" s="27"/>
      <c r="X358" s="27"/>
    </row>
    <row r="359" spans="1:24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  <c r="U359" s="27"/>
      <c r="V359" s="27"/>
      <c r="W359" s="27"/>
      <c r="X359" s="27"/>
    </row>
    <row r="360" spans="1:24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  <c r="U360" s="27"/>
      <c r="V360" s="27"/>
      <c r="W360" s="27"/>
      <c r="X360" s="27"/>
    </row>
    <row r="361" spans="1:24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  <c r="U361" s="27"/>
      <c r="V361" s="27"/>
      <c r="W361" s="27"/>
      <c r="X361" s="27"/>
    </row>
    <row r="362" spans="1:24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  <c r="U362" s="27"/>
      <c r="V362" s="27"/>
      <c r="W362" s="27"/>
      <c r="X362" s="27"/>
    </row>
    <row r="363" spans="1:24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  <c r="U363" s="27"/>
      <c r="V363" s="27"/>
      <c r="W363" s="27"/>
      <c r="X363" s="27"/>
    </row>
    <row r="364" spans="1:24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  <c r="U364" s="27"/>
      <c r="V364" s="27"/>
      <c r="W364" s="27"/>
      <c r="X364" s="27"/>
    </row>
    <row r="365" spans="1:24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  <c r="U365" s="27"/>
      <c r="V365" s="27"/>
      <c r="W365" s="27"/>
      <c r="X365" s="27"/>
    </row>
    <row r="366" spans="1:24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  <c r="U366" s="27"/>
      <c r="V366" s="27"/>
      <c r="W366" s="27"/>
      <c r="X366" s="27"/>
    </row>
    <row r="367" spans="1:24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  <c r="U367" s="27"/>
      <c r="V367" s="27"/>
      <c r="W367" s="27"/>
      <c r="X367" s="27"/>
    </row>
    <row r="368" spans="1:24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  <c r="U368" s="27"/>
      <c r="V368" s="27"/>
      <c r="W368" s="27"/>
      <c r="X368" s="27"/>
    </row>
    <row r="369" spans="1:24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  <c r="U369" s="27"/>
      <c r="V369" s="27"/>
      <c r="W369" s="27"/>
      <c r="X369" s="27"/>
    </row>
    <row r="370" spans="1:24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  <c r="U370" s="27"/>
      <c r="V370" s="27"/>
      <c r="W370" s="27"/>
      <c r="X370" s="27"/>
    </row>
    <row r="371" spans="1:24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  <c r="U371" s="27"/>
      <c r="V371" s="27"/>
      <c r="W371" s="27"/>
      <c r="X371" s="27"/>
    </row>
    <row r="372" spans="1:24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  <c r="U372" s="27"/>
      <c r="V372" s="27"/>
      <c r="W372" s="27"/>
      <c r="X372" s="27"/>
    </row>
    <row r="373" spans="1:24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  <c r="U373" s="27"/>
      <c r="V373" s="27"/>
      <c r="W373" s="27"/>
      <c r="X373" s="27"/>
    </row>
    <row r="374" spans="1:24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  <c r="U374" s="27"/>
      <c r="V374" s="27"/>
      <c r="W374" s="27"/>
      <c r="X374" s="27"/>
    </row>
    <row r="375" spans="1:24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  <c r="U375" s="27"/>
      <c r="V375" s="27"/>
      <c r="W375" s="27"/>
      <c r="X375" s="27"/>
    </row>
    <row r="376" spans="1:24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  <c r="U376" s="27"/>
      <c r="V376" s="27"/>
      <c r="W376" s="27"/>
      <c r="X376" s="27"/>
    </row>
    <row r="377" spans="1:24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  <c r="U377" s="27"/>
      <c r="V377" s="27"/>
      <c r="W377" s="27"/>
      <c r="X377" s="27"/>
    </row>
    <row r="378" spans="1:24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  <c r="U378" s="27"/>
      <c r="V378" s="27"/>
      <c r="W378" s="27"/>
      <c r="X378" s="27"/>
    </row>
    <row r="379" spans="1:24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  <c r="U379" s="27"/>
      <c r="V379" s="27"/>
      <c r="W379" s="27"/>
      <c r="X379" s="27"/>
    </row>
    <row r="380" spans="1:24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  <c r="U380" s="27"/>
      <c r="V380" s="27"/>
      <c r="W380" s="27"/>
      <c r="X380" s="27"/>
    </row>
    <row r="381" spans="1:24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  <c r="U381" s="27"/>
      <c r="V381" s="27"/>
      <c r="W381" s="27"/>
      <c r="X381" s="27"/>
    </row>
    <row r="382" spans="1:24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  <c r="U382" s="27"/>
      <c r="V382" s="27"/>
      <c r="W382" s="27"/>
      <c r="X382" s="27"/>
    </row>
    <row r="383" spans="1:24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  <c r="U383" s="27"/>
      <c r="V383" s="27"/>
      <c r="W383" s="27"/>
      <c r="X383" s="27"/>
    </row>
    <row r="384" spans="1:24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  <c r="U384" s="27"/>
      <c r="V384" s="27"/>
      <c r="W384" s="27"/>
      <c r="X384" s="27"/>
    </row>
    <row r="385" spans="1:24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  <c r="U385" s="27"/>
      <c r="V385" s="27"/>
      <c r="W385" s="27"/>
      <c r="X385" s="27"/>
    </row>
    <row r="386" spans="1:24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  <c r="U386" s="27"/>
      <c r="V386" s="27"/>
      <c r="W386" s="27"/>
      <c r="X386" s="27"/>
    </row>
    <row r="387" spans="1:24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  <c r="U387" s="27"/>
      <c r="V387" s="27"/>
      <c r="W387" s="27"/>
      <c r="X387" s="27"/>
    </row>
    <row r="388" spans="1:24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  <c r="U388" s="27"/>
      <c r="V388" s="27"/>
      <c r="W388" s="27"/>
      <c r="X388" s="27"/>
    </row>
    <row r="389" spans="1:24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  <c r="U389" s="27"/>
      <c r="V389" s="27"/>
      <c r="W389" s="27"/>
      <c r="X389" s="27"/>
    </row>
    <row r="390" spans="1:24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  <c r="U390" s="27"/>
      <c r="V390" s="27"/>
      <c r="W390" s="27"/>
      <c r="X390" s="27"/>
    </row>
    <row r="391" spans="1:24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  <c r="U391" s="27"/>
      <c r="V391" s="27"/>
      <c r="W391" s="27"/>
      <c r="X391" s="27"/>
    </row>
    <row r="392" spans="1:24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  <c r="U392" s="27"/>
      <c r="V392" s="27"/>
      <c r="W392" s="27"/>
      <c r="X392" s="27"/>
    </row>
    <row r="393" spans="1:24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  <c r="U393" s="27"/>
      <c r="V393" s="27"/>
      <c r="W393" s="27"/>
      <c r="X393" s="27"/>
    </row>
    <row r="394" spans="1:24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  <c r="U394" s="27"/>
      <c r="V394" s="27"/>
      <c r="W394" s="27"/>
      <c r="X394" s="27"/>
    </row>
    <row r="395" spans="1:24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  <c r="U395" s="27"/>
      <c r="V395" s="27"/>
      <c r="W395" s="27"/>
      <c r="X395" s="27"/>
    </row>
    <row r="396" spans="1:24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  <c r="U396" s="27"/>
      <c r="V396" s="27"/>
      <c r="W396" s="27"/>
      <c r="X396" s="27"/>
    </row>
    <row r="397" spans="1:24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  <c r="U397" s="27"/>
      <c r="V397" s="27"/>
      <c r="W397" s="27"/>
      <c r="X397" s="27"/>
    </row>
    <row r="398" spans="1:24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  <c r="U398" s="27"/>
      <c r="V398" s="27"/>
      <c r="W398" s="27"/>
      <c r="X398" s="27"/>
    </row>
    <row r="399" spans="1:24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  <c r="U399" s="27"/>
      <c r="V399" s="27"/>
      <c r="W399" s="27"/>
      <c r="X399" s="27"/>
    </row>
    <row r="400" spans="1:24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  <c r="U400" s="27"/>
      <c r="V400" s="27"/>
      <c r="W400" s="27"/>
      <c r="X400" s="27"/>
    </row>
    <row r="401" spans="1:24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  <c r="U401" s="27"/>
      <c r="V401" s="27"/>
      <c r="W401" s="27"/>
      <c r="X401" s="27"/>
    </row>
    <row r="402" spans="1:24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  <c r="U402" s="27"/>
      <c r="V402" s="27"/>
      <c r="W402" s="27"/>
      <c r="X402" s="27"/>
    </row>
    <row r="403" spans="1:24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  <c r="U403" s="27"/>
      <c r="V403" s="27"/>
      <c r="W403" s="27"/>
      <c r="X403" s="27"/>
    </row>
    <row r="404" spans="1:24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  <c r="U404" s="27"/>
      <c r="V404" s="27"/>
      <c r="W404" s="27"/>
      <c r="X404" s="27"/>
    </row>
    <row r="405" spans="1:24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  <c r="U405" s="27"/>
      <c r="V405" s="27"/>
      <c r="W405" s="27"/>
      <c r="X405" s="27"/>
    </row>
    <row r="406" spans="1:24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  <c r="U406" s="27"/>
      <c r="V406" s="27"/>
      <c r="W406" s="27"/>
      <c r="X406" s="27"/>
    </row>
    <row r="407" spans="1:24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  <c r="U407" s="27"/>
      <c r="V407" s="27"/>
      <c r="W407" s="27"/>
      <c r="X407" s="27"/>
    </row>
    <row r="408" spans="1:24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  <c r="U408" s="27"/>
      <c r="V408" s="27"/>
      <c r="W408" s="27"/>
      <c r="X408" s="27"/>
    </row>
    <row r="409" spans="1:24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  <c r="U409" s="27"/>
      <c r="V409" s="27"/>
      <c r="W409" s="27"/>
      <c r="X409" s="27"/>
    </row>
    <row r="410" spans="1:24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  <c r="U410" s="27"/>
      <c r="V410" s="27"/>
      <c r="W410" s="27"/>
      <c r="X410" s="27"/>
    </row>
    <row r="411" spans="1:24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  <c r="U411" s="27"/>
      <c r="V411" s="27"/>
      <c r="W411" s="27"/>
      <c r="X411" s="27"/>
    </row>
    <row r="412" spans="1:24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  <c r="U412" s="27"/>
      <c r="V412" s="27"/>
      <c r="W412" s="27"/>
      <c r="X412" s="27"/>
    </row>
    <row r="413" spans="1:24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  <c r="U413" s="27"/>
      <c r="V413" s="27"/>
      <c r="W413" s="27"/>
      <c r="X413" s="27"/>
    </row>
    <row r="414" spans="1:24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  <c r="U414" s="27"/>
      <c r="V414" s="27"/>
      <c r="W414" s="27"/>
      <c r="X414" s="27"/>
    </row>
    <row r="415" spans="1:24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  <c r="U415" s="27"/>
      <c r="V415" s="27"/>
      <c r="W415" s="27"/>
      <c r="X415" s="27"/>
    </row>
    <row r="416" spans="1:24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  <c r="U416" s="27"/>
      <c r="V416" s="27"/>
      <c r="W416" s="27"/>
      <c r="X416" s="27"/>
    </row>
    <row r="417" spans="1:24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  <c r="U417" s="27"/>
      <c r="V417" s="27"/>
      <c r="W417" s="27"/>
      <c r="X417" s="27"/>
    </row>
    <row r="418" spans="1:24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  <c r="U418" s="27"/>
      <c r="V418" s="27"/>
      <c r="W418" s="27"/>
      <c r="X418" s="27"/>
    </row>
    <row r="419" spans="1:24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  <c r="U419" s="27"/>
      <c r="V419" s="27"/>
      <c r="W419" s="27"/>
      <c r="X419" s="27"/>
    </row>
    <row r="420" spans="1:24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  <c r="U420" s="27"/>
      <c r="V420" s="27"/>
      <c r="W420" s="27"/>
      <c r="X420" s="27"/>
    </row>
    <row r="421" spans="1:24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  <c r="U421" s="27"/>
      <c r="V421" s="27"/>
      <c r="W421" s="27"/>
      <c r="X421" s="27"/>
    </row>
    <row r="422" spans="1:24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  <c r="U422" s="27"/>
      <c r="V422" s="27"/>
      <c r="W422" s="27"/>
      <c r="X422" s="27"/>
    </row>
    <row r="423" spans="1:24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  <c r="U423" s="27"/>
      <c r="V423" s="27"/>
      <c r="W423" s="27"/>
      <c r="X423" s="27"/>
    </row>
    <row r="424" spans="1:24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  <c r="U424" s="27"/>
      <c r="V424" s="27"/>
      <c r="W424" s="27"/>
      <c r="X424" s="27"/>
    </row>
    <row r="425" spans="1:24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  <c r="U425" s="27"/>
      <c r="V425" s="27"/>
      <c r="W425" s="27"/>
      <c r="X425" s="27"/>
    </row>
    <row r="426" spans="1:24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  <c r="U426" s="27"/>
      <c r="V426" s="27"/>
      <c r="W426" s="27"/>
      <c r="X426" s="27"/>
    </row>
    <row r="427" spans="1:24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  <c r="U427" s="27"/>
      <c r="V427" s="27"/>
      <c r="W427" s="27"/>
      <c r="X427" s="27"/>
    </row>
    <row r="428" spans="1:24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  <c r="U428" s="27"/>
      <c r="V428" s="27"/>
      <c r="W428" s="27"/>
      <c r="X428" s="27"/>
    </row>
    <row r="429" spans="1:24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  <c r="U429" s="27"/>
      <c r="V429" s="27"/>
      <c r="W429" s="27"/>
      <c r="X429" s="27"/>
    </row>
    <row r="430" spans="1:24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  <c r="U430" s="27"/>
      <c r="V430" s="27"/>
      <c r="W430" s="27"/>
      <c r="X430" s="27"/>
    </row>
    <row r="431" spans="1:24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  <c r="U431" s="27"/>
      <c r="V431" s="27"/>
      <c r="W431" s="27"/>
      <c r="X431" s="27"/>
    </row>
    <row r="432" spans="1:24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  <c r="U432" s="27"/>
      <c r="V432" s="27"/>
      <c r="W432" s="27"/>
      <c r="X432" s="27"/>
    </row>
    <row r="433" spans="1:24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  <c r="U433" s="27"/>
      <c r="V433" s="27"/>
      <c r="W433" s="27"/>
      <c r="X433" s="27"/>
    </row>
    <row r="434" spans="1:24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  <c r="U434" s="27"/>
      <c r="V434" s="27"/>
      <c r="W434" s="27"/>
      <c r="X434" s="27"/>
    </row>
    <row r="435" spans="1:24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  <c r="U435" s="27"/>
      <c r="V435" s="27"/>
      <c r="W435" s="27"/>
      <c r="X435" s="27"/>
    </row>
    <row r="436" spans="1:24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  <c r="U436" s="27"/>
      <c r="V436" s="27"/>
      <c r="W436" s="27"/>
      <c r="X436" s="27"/>
    </row>
    <row r="437" spans="1:24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  <c r="U437" s="27"/>
      <c r="V437" s="27"/>
      <c r="W437" s="27"/>
      <c r="X437" s="27"/>
    </row>
    <row r="438" spans="1:24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  <c r="U438" s="27"/>
      <c r="V438" s="27"/>
      <c r="W438" s="27"/>
      <c r="X438" s="27"/>
    </row>
    <row r="439" spans="1:24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  <c r="U439" s="27"/>
      <c r="V439" s="27"/>
      <c r="W439" s="27"/>
      <c r="X439" s="27"/>
    </row>
    <row r="440" spans="1:24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  <c r="U440" s="27"/>
      <c r="V440" s="27"/>
      <c r="W440" s="27"/>
      <c r="X440" s="27"/>
    </row>
    <row r="441" spans="1:24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  <c r="U441" s="27"/>
      <c r="V441" s="27"/>
      <c r="W441" s="27"/>
      <c r="X441" s="27"/>
    </row>
    <row r="442" spans="1:24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  <c r="U442" s="27"/>
      <c r="V442" s="27"/>
      <c r="W442" s="27"/>
      <c r="X442" s="27"/>
    </row>
    <row r="443" spans="1:24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  <c r="U443" s="27"/>
      <c r="V443" s="27"/>
      <c r="W443" s="27"/>
      <c r="X443" s="27"/>
    </row>
    <row r="444" spans="1:24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  <c r="U444" s="27"/>
      <c r="V444" s="27"/>
      <c r="W444" s="27"/>
      <c r="X444" s="27"/>
    </row>
    <row r="445" spans="1:24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  <c r="U445" s="27"/>
      <c r="V445" s="27"/>
      <c r="W445" s="27"/>
      <c r="X445" s="27"/>
    </row>
    <row r="446" spans="1:24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  <c r="U446" s="27"/>
      <c r="V446" s="27"/>
      <c r="W446" s="27"/>
      <c r="X446" s="27"/>
    </row>
    <row r="447" spans="1:24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  <c r="U447" s="27"/>
      <c r="V447" s="27"/>
      <c r="W447" s="27"/>
      <c r="X447" s="27"/>
    </row>
    <row r="448" spans="1:24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  <c r="U448" s="27"/>
      <c r="V448" s="27"/>
      <c r="W448" s="27"/>
      <c r="X448" s="27"/>
    </row>
    <row r="449" spans="1:24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  <c r="U449" s="27"/>
      <c r="V449" s="27"/>
      <c r="W449" s="27"/>
      <c r="X449" s="27"/>
    </row>
    <row r="450" spans="1:24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  <c r="U450" s="27"/>
      <c r="V450" s="27"/>
      <c r="W450" s="27"/>
      <c r="X450" s="27"/>
    </row>
    <row r="451" spans="1:24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  <c r="U451" s="27"/>
      <c r="V451" s="27"/>
      <c r="W451" s="27"/>
      <c r="X451" s="27"/>
    </row>
    <row r="452" spans="1:24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  <c r="U452" s="27"/>
      <c r="V452" s="27"/>
      <c r="W452" s="27"/>
      <c r="X452" s="27"/>
    </row>
    <row r="453" spans="1:24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  <c r="U453" s="27"/>
      <c r="V453" s="27"/>
      <c r="W453" s="27"/>
      <c r="X453" s="27"/>
    </row>
    <row r="454" spans="1:24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  <c r="U454" s="27"/>
      <c r="V454" s="27"/>
      <c r="W454" s="27"/>
      <c r="X454" s="27"/>
    </row>
    <row r="455" spans="1:24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  <c r="U455" s="27"/>
      <c r="V455" s="27"/>
      <c r="W455" s="27"/>
      <c r="X455" s="27"/>
    </row>
    <row r="456" spans="1:24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  <c r="U456" s="27"/>
      <c r="V456" s="27"/>
      <c r="W456" s="27"/>
      <c r="X456" s="27"/>
    </row>
    <row r="457" spans="1:24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  <c r="U457" s="27"/>
      <c r="V457" s="27"/>
      <c r="W457" s="27"/>
      <c r="X457" s="27"/>
    </row>
    <row r="458" spans="1:24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  <c r="U458" s="27"/>
      <c r="V458" s="27"/>
      <c r="W458" s="27"/>
      <c r="X458" s="27"/>
    </row>
    <row r="459" spans="1:24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  <c r="U459" s="27"/>
      <c r="V459" s="27"/>
      <c r="W459" s="27"/>
      <c r="X459" s="27"/>
    </row>
    <row r="460" spans="1:24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  <c r="U460" s="27"/>
      <c r="V460" s="27"/>
      <c r="W460" s="27"/>
      <c r="X460" s="27"/>
    </row>
    <row r="461" spans="1:24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  <c r="U461" s="27"/>
      <c r="V461" s="27"/>
      <c r="W461" s="27"/>
      <c r="X461" s="27"/>
    </row>
    <row r="462" spans="1:24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  <c r="U462" s="27"/>
      <c r="V462" s="27"/>
      <c r="W462" s="27"/>
      <c r="X462" s="27"/>
    </row>
    <row r="463" spans="1:24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  <c r="U463" s="27"/>
      <c r="V463" s="27"/>
      <c r="W463" s="27"/>
      <c r="X463" s="27"/>
    </row>
    <row r="464" spans="1:24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  <c r="U464" s="27"/>
      <c r="V464" s="27"/>
      <c r="W464" s="27"/>
      <c r="X464" s="27"/>
    </row>
    <row r="465" spans="1:24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  <c r="U465" s="27"/>
      <c r="V465" s="27"/>
      <c r="W465" s="27"/>
      <c r="X465" s="27"/>
    </row>
    <row r="466" spans="1:24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  <c r="U466" s="27"/>
      <c r="V466" s="27"/>
      <c r="W466" s="27"/>
      <c r="X466" s="27"/>
    </row>
    <row r="467" spans="1:24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  <c r="U467" s="27"/>
      <c r="V467" s="27"/>
      <c r="W467" s="27"/>
      <c r="X467" s="27"/>
    </row>
    <row r="468" spans="1:24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  <c r="U468" s="27"/>
      <c r="V468" s="27"/>
      <c r="W468" s="27"/>
      <c r="X468" s="27"/>
    </row>
    <row r="469" spans="1:24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  <c r="U469" s="27"/>
      <c r="V469" s="27"/>
      <c r="W469" s="27"/>
      <c r="X469" s="27"/>
    </row>
    <row r="470" spans="1:24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  <c r="U470" s="27"/>
      <c r="V470" s="27"/>
      <c r="W470" s="27"/>
      <c r="X470" s="27"/>
    </row>
    <row r="471" spans="1:24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  <c r="U471" s="27"/>
      <c r="V471" s="27"/>
      <c r="W471" s="27"/>
      <c r="X471" s="27"/>
    </row>
    <row r="472" spans="1:24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  <c r="U472" s="27"/>
      <c r="V472" s="27"/>
      <c r="W472" s="27"/>
      <c r="X472" s="27"/>
    </row>
    <row r="473" spans="1:24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  <c r="U473" s="27"/>
      <c r="V473" s="27"/>
      <c r="W473" s="27"/>
      <c r="X473" s="27"/>
    </row>
    <row r="474" spans="1:24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  <c r="U474" s="27"/>
      <c r="V474" s="27"/>
      <c r="W474" s="27"/>
      <c r="X474" s="27"/>
    </row>
    <row r="475" spans="1:24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  <c r="U475" s="27"/>
      <c r="V475" s="27"/>
      <c r="W475" s="27"/>
      <c r="X475" s="27"/>
    </row>
    <row r="476" spans="1:24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  <c r="U476" s="27"/>
      <c r="V476" s="27"/>
      <c r="W476" s="27"/>
      <c r="X476" s="27"/>
    </row>
    <row r="477" spans="1:24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  <c r="U477" s="27"/>
      <c r="V477" s="27"/>
      <c r="W477" s="27"/>
      <c r="X477" s="27"/>
    </row>
    <row r="478" spans="1:24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  <c r="U478" s="27"/>
      <c r="V478" s="27"/>
      <c r="W478" s="27"/>
      <c r="X478" s="27"/>
    </row>
    <row r="479" spans="1:24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  <c r="U479" s="27"/>
      <c r="V479" s="27"/>
      <c r="W479" s="27"/>
      <c r="X479" s="27"/>
    </row>
    <row r="480" spans="1:24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  <c r="U480" s="27"/>
      <c r="V480" s="27"/>
      <c r="W480" s="27"/>
      <c r="X480" s="27"/>
    </row>
    <row r="481" spans="1:24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  <c r="U481" s="27"/>
      <c r="V481" s="27"/>
      <c r="W481" s="27"/>
      <c r="X481" s="27"/>
    </row>
    <row r="482" spans="1:24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  <c r="U482" s="27"/>
      <c r="V482" s="27"/>
      <c r="W482" s="27"/>
      <c r="X482" s="27"/>
    </row>
    <row r="483" spans="1:24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  <c r="U483" s="27"/>
      <c r="V483" s="27"/>
      <c r="W483" s="27"/>
      <c r="X483" s="27"/>
    </row>
    <row r="484" spans="1:24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  <c r="U484" s="27"/>
      <c r="V484" s="27"/>
      <c r="W484" s="27"/>
      <c r="X484" s="27"/>
    </row>
    <row r="485" spans="1:24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  <c r="U485" s="27"/>
      <c r="V485" s="27"/>
      <c r="W485" s="27"/>
      <c r="X485" s="27"/>
    </row>
    <row r="486" spans="1:24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  <c r="U486" s="27"/>
      <c r="V486" s="27"/>
      <c r="W486" s="27"/>
      <c r="X486" s="27"/>
    </row>
    <row r="487" spans="1:24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  <c r="U487" s="27"/>
      <c r="V487" s="27"/>
      <c r="W487" s="27"/>
      <c r="X487" s="27"/>
    </row>
    <row r="488" spans="1:24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  <c r="U488" s="27"/>
      <c r="V488" s="27"/>
      <c r="W488" s="27"/>
      <c r="X488" s="27"/>
    </row>
    <row r="489" spans="1:24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  <c r="U489" s="27"/>
      <c r="V489" s="27"/>
      <c r="W489" s="27"/>
      <c r="X489" s="27"/>
    </row>
    <row r="490" spans="1:24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  <c r="U490" s="27"/>
      <c r="V490" s="27"/>
      <c r="W490" s="27"/>
      <c r="X490" s="27"/>
    </row>
    <row r="491" spans="1:24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  <c r="U491" s="27"/>
      <c r="V491" s="27"/>
      <c r="W491" s="27"/>
      <c r="X491" s="27"/>
    </row>
    <row r="492" spans="1:24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  <c r="U492" s="27"/>
      <c r="V492" s="27"/>
      <c r="W492" s="27"/>
      <c r="X492" s="27"/>
    </row>
    <row r="493" spans="1:24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  <c r="U493" s="27"/>
      <c r="V493" s="27"/>
      <c r="W493" s="27"/>
      <c r="X493" s="27"/>
    </row>
    <row r="494" spans="1:24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  <c r="U494" s="27"/>
      <c r="V494" s="27"/>
      <c r="W494" s="27"/>
      <c r="X494" s="27"/>
    </row>
    <row r="495" spans="1:24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  <c r="U495" s="27"/>
      <c r="V495" s="27"/>
      <c r="W495" s="27"/>
      <c r="X495" s="27"/>
    </row>
    <row r="496" spans="1:24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  <c r="U496" s="27"/>
      <c r="V496" s="27"/>
      <c r="W496" s="27"/>
      <c r="X496" s="27"/>
    </row>
    <row r="497" spans="1:24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  <c r="U497" s="27"/>
      <c r="V497" s="27"/>
      <c r="W497" s="27"/>
      <c r="X497" s="27"/>
    </row>
    <row r="498" spans="1:24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  <c r="U498" s="27"/>
      <c r="V498" s="27"/>
      <c r="W498" s="27"/>
      <c r="X498" s="27"/>
    </row>
    <row r="499" spans="1:24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  <c r="U499" s="27"/>
      <c r="V499" s="27"/>
      <c r="W499" s="27"/>
      <c r="X499" s="27"/>
    </row>
    <row r="500" spans="1:24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  <c r="U500" s="27"/>
      <c r="V500" s="27"/>
      <c r="W500" s="27"/>
      <c r="X500" s="27"/>
    </row>
    <row r="501" spans="1:24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  <c r="U501" s="27"/>
      <c r="V501" s="27"/>
      <c r="W501" s="27"/>
      <c r="X501" s="27"/>
    </row>
    <row r="502" spans="1:24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  <c r="U502" s="27"/>
      <c r="V502" s="27"/>
      <c r="W502" s="27"/>
      <c r="X502" s="27"/>
    </row>
    <row r="503" spans="1:24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  <c r="U503" s="27"/>
      <c r="V503" s="27"/>
      <c r="W503" s="27"/>
      <c r="X503" s="27"/>
    </row>
    <row r="504" spans="1:24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  <c r="U504" s="27"/>
      <c r="V504" s="27"/>
      <c r="W504" s="27"/>
      <c r="X504" s="27"/>
    </row>
    <row r="505" spans="1:24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  <c r="U505" s="27"/>
      <c r="V505" s="27"/>
      <c r="W505" s="27"/>
      <c r="X505" s="27"/>
    </row>
    <row r="506" spans="1:24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  <c r="U506" s="27"/>
      <c r="V506" s="27"/>
      <c r="W506" s="27"/>
      <c r="X506" s="27"/>
    </row>
    <row r="507" spans="1:24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  <c r="U507" s="27"/>
      <c r="V507" s="27"/>
      <c r="W507" s="27"/>
      <c r="X507" s="27"/>
    </row>
    <row r="508" spans="1:24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  <c r="U508" s="27"/>
      <c r="V508" s="27"/>
      <c r="W508" s="27"/>
      <c r="X508" s="27"/>
    </row>
    <row r="509" spans="1:24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  <c r="U509" s="27"/>
      <c r="V509" s="27"/>
      <c r="W509" s="27"/>
      <c r="X509" s="27"/>
    </row>
    <row r="510" spans="1:24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  <c r="U510" s="27"/>
      <c r="V510" s="27"/>
      <c r="W510" s="27"/>
      <c r="X510" s="27"/>
    </row>
    <row r="511" spans="1:24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  <c r="U511" s="27"/>
      <c r="V511" s="27"/>
      <c r="W511" s="27"/>
      <c r="X511" s="27"/>
    </row>
    <row r="512" spans="1:24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  <c r="U512" s="27"/>
      <c r="V512" s="27"/>
      <c r="W512" s="27"/>
      <c r="X512" s="27"/>
    </row>
    <row r="513" spans="1:24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  <c r="U513" s="27"/>
      <c r="V513" s="27"/>
      <c r="W513" s="27"/>
      <c r="X513" s="27"/>
    </row>
    <row r="514" spans="1:24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  <c r="U514" s="27"/>
      <c r="V514" s="27"/>
      <c r="W514" s="27"/>
      <c r="X514" s="27"/>
    </row>
    <row r="515" spans="1:24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  <c r="U515" s="27"/>
      <c r="V515" s="27"/>
      <c r="W515" s="27"/>
      <c r="X515" s="27"/>
    </row>
    <row r="516" spans="1:24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  <c r="U516" s="27"/>
      <c r="V516" s="27"/>
      <c r="W516" s="27"/>
      <c r="X516" s="27"/>
    </row>
    <row r="517" spans="1:24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  <c r="U517" s="27"/>
      <c r="V517" s="27"/>
      <c r="W517" s="27"/>
      <c r="X517" s="27"/>
    </row>
    <row r="518" spans="1:24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  <c r="U518" s="27"/>
      <c r="V518" s="27"/>
      <c r="W518" s="27"/>
      <c r="X518" s="27"/>
    </row>
    <row r="519" spans="1:24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  <c r="U519" s="27"/>
      <c r="V519" s="27"/>
      <c r="W519" s="27"/>
      <c r="X519" s="27"/>
    </row>
    <row r="520" spans="1:24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  <c r="U520" s="27"/>
      <c r="V520" s="27"/>
      <c r="W520" s="27"/>
      <c r="X520" s="27"/>
    </row>
    <row r="521" spans="1:24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  <c r="U521" s="27"/>
      <c r="V521" s="27"/>
      <c r="W521" s="27"/>
      <c r="X521" s="27"/>
    </row>
    <row r="522" spans="1:24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  <c r="U522" s="27"/>
      <c r="V522" s="27"/>
      <c r="W522" s="27"/>
      <c r="X522" s="27"/>
    </row>
    <row r="523" spans="1:24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  <c r="U523" s="27"/>
      <c r="V523" s="27"/>
      <c r="W523" s="27"/>
      <c r="X523" s="27"/>
    </row>
    <row r="524" spans="1:24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  <c r="U524" s="27"/>
      <c r="V524" s="27"/>
      <c r="W524" s="27"/>
      <c r="X524" s="27"/>
    </row>
    <row r="525" spans="1:24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  <c r="U525" s="27"/>
      <c r="V525" s="27"/>
      <c r="W525" s="27"/>
      <c r="X525" s="27"/>
    </row>
    <row r="526" spans="1:24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  <c r="U526" s="27"/>
      <c r="V526" s="27"/>
      <c r="W526" s="27"/>
      <c r="X526" s="27"/>
    </row>
    <row r="527" spans="1:24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  <c r="U527" s="27"/>
      <c r="V527" s="27"/>
      <c r="W527" s="27"/>
      <c r="X527" s="27"/>
    </row>
    <row r="528" spans="1:24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  <c r="U528" s="27"/>
      <c r="V528" s="27"/>
      <c r="W528" s="27"/>
      <c r="X528" s="27"/>
    </row>
    <row r="529" spans="1:24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  <c r="U529" s="27"/>
      <c r="V529" s="27"/>
      <c r="W529" s="27"/>
      <c r="X529" s="27"/>
    </row>
    <row r="530" spans="1:24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  <c r="U530" s="27"/>
      <c r="V530" s="27"/>
      <c r="W530" s="27"/>
      <c r="X530" s="27"/>
    </row>
    <row r="531" spans="1:24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  <c r="U531" s="27"/>
      <c r="V531" s="27"/>
      <c r="W531" s="27"/>
      <c r="X531" s="27"/>
    </row>
    <row r="532" spans="1:24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  <c r="U532" s="27"/>
      <c r="V532" s="27"/>
      <c r="W532" s="27"/>
      <c r="X532" s="27"/>
    </row>
    <row r="533" spans="1:24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  <c r="U533" s="27"/>
      <c r="V533" s="27"/>
      <c r="W533" s="27"/>
      <c r="X533" s="27"/>
    </row>
    <row r="534" spans="1:24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  <c r="U534" s="27"/>
      <c r="V534" s="27"/>
      <c r="W534" s="27"/>
      <c r="X534" s="27"/>
    </row>
    <row r="535" spans="1:24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  <c r="U535" s="27"/>
      <c r="V535" s="27"/>
      <c r="W535" s="27"/>
      <c r="X535" s="27"/>
    </row>
    <row r="536" spans="1:24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  <c r="U536" s="27"/>
      <c r="V536" s="27"/>
      <c r="W536" s="27"/>
      <c r="X536" s="27"/>
    </row>
    <row r="537" spans="1:24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  <c r="U537" s="27"/>
      <c r="V537" s="27"/>
      <c r="W537" s="27"/>
      <c r="X537" s="27"/>
    </row>
    <row r="538" spans="1:24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  <c r="U538" s="27"/>
      <c r="V538" s="27"/>
      <c r="W538" s="27"/>
      <c r="X538" s="27"/>
    </row>
    <row r="539" spans="1:24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  <c r="U539" s="27"/>
      <c r="V539" s="27"/>
      <c r="W539" s="27"/>
      <c r="X539" s="27"/>
    </row>
    <row r="540" spans="1:24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  <c r="U540" s="27"/>
      <c r="V540" s="27"/>
      <c r="W540" s="27"/>
      <c r="X540" s="27"/>
    </row>
    <row r="541" spans="1:24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  <c r="U541" s="27"/>
      <c r="V541" s="27"/>
      <c r="W541" s="27"/>
      <c r="X541" s="27"/>
    </row>
    <row r="542" spans="1:24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  <c r="U542" s="27"/>
      <c r="V542" s="27"/>
      <c r="W542" s="27"/>
      <c r="X542" s="27"/>
    </row>
    <row r="543" spans="1:24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  <c r="U543" s="27"/>
      <c r="V543" s="27"/>
      <c r="W543" s="27"/>
      <c r="X543" s="27"/>
    </row>
    <row r="544" spans="1:24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  <c r="U544" s="27"/>
      <c r="V544" s="27"/>
      <c r="W544" s="27"/>
      <c r="X544" s="27"/>
    </row>
    <row r="545" spans="1:24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  <c r="U545" s="27"/>
      <c r="V545" s="27"/>
      <c r="W545" s="27"/>
      <c r="X545" s="27"/>
    </row>
    <row r="546" spans="1:24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  <c r="U546" s="27"/>
      <c r="V546" s="27"/>
      <c r="W546" s="27"/>
      <c r="X546" s="27"/>
    </row>
    <row r="547" spans="1:24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  <c r="U547" s="27"/>
      <c r="V547" s="27"/>
      <c r="W547" s="27"/>
      <c r="X547" s="27"/>
    </row>
    <row r="548" spans="1:24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  <c r="U548" s="27"/>
      <c r="V548" s="27"/>
      <c r="W548" s="27"/>
      <c r="X548" s="27"/>
    </row>
    <row r="549" spans="1:24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  <c r="U549" s="27"/>
      <c r="V549" s="27"/>
      <c r="W549" s="27"/>
      <c r="X549" s="27"/>
    </row>
    <row r="550" spans="1:24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  <c r="U550" s="27"/>
      <c r="V550" s="27"/>
      <c r="W550" s="27"/>
      <c r="X550" s="27"/>
    </row>
    <row r="551" spans="1:24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  <c r="U551" s="27"/>
      <c r="V551" s="27"/>
      <c r="W551" s="27"/>
      <c r="X551" s="27"/>
    </row>
    <row r="552" spans="1:24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  <c r="U552" s="27"/>
      <c r="V552" s="27"/>
      <c r="W552" s="27"/>
      <c r="X552" s="27"/>
    </row>
    <row r="553" spans="1:24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  <c r="U553" s="27"/>
      <c r="V553" s="27"/>
      <c r="W553" s="27"/>
      <c r="X553" s="27"/>
    </row>
    <row r="554" spans="1:24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  <c r="U554" s="27"/>
      <c r="V554" s="27"/>
      <c r="W554" s="27"/>
      <c r="X554" s="27"/>
    </row>
    <row r="555" spans="1:24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  <c r="U555" s="27"/>
      <c r="V555" s="27"/>
      <c r="W555" s="27"/>
      <c r="X555" s="27"/>
    </row>
    <row r="556" spans="1:24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  <c r="U556" s="27"/>
      <c r="V556" s="27"/>
      <c r="W556" s="27"/>
      <c r="X556" s="27"/>
    </row>
    <row r="557" spans="1:24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  <c r="U557" s="27"/>
      <c r="V557" s="27"/>
      <c r="W557" s="27"/>
      <c r="X557" s="27"/>
    </row>
    <row r="558" spans="1:24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  <c r="U558" s="27"/>
      <c r="V558" s="27"/>
      <c r="W558" s="27"/>
      <c r="X558" s="27"/>
    </row>
    <row r="559" spans="1:24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  <c r="U559" s="27"/>
      <c r="V559" s="27"/>
      <c r="W559" s="27"/>
      <c r="X559" s="27"/>
    </row>
    <row r="560" spans="1:24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  <c r="U560" s="27"/>
      <c r="V560" s="27"/>
      <c r="W560" s="27"/>
      <c r="X560" s="27"/>
    </row>
    <row r="561" spans="1:24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  <c r="U561" s="27"/>
      <c r="V561" s="27"/>
      <c r="W561" s="27"/>
      <c r="X561" s="27"/>
    </row>
    <row r="562" spans="1:24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  <c r="U562" s="27"/>
      <c r="V562" s="27"/>
      <c r="W562" s="27"/>
      <c r="X562" s="27"/>
    </row>
    <row r="563" spans="1:24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  <c r="U563" s="27"/>
      <c r="V563" s="27"/>
      <c r="W563" s="27"/>
      <c r="X563" s="27"/>
    </row>
    <row r="564" spans="1:24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  <c r="U564" s="27"/>
      <c r="V564" s="27"/>
      <c r="W564" s="27"/>
      <c r="X564" s="27"/>
    </row>
    <row r="565" spans="1:24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  <c r="U565" s="27"/>
      <c r="V565" s="27"/>
      <c r="W565" s="27"/>
      <c r="X565" s="27"/>
    </row>
    <row r="566" spans="1:24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  <c r="U566" s="27"/>
      <c r="V566" s="27"/>
      <c r="W566" s="27"/>
      <c r="X566" s="27"/>
    </row>
    <row r="567" spans="1:24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  <c r="U567" s="27"/>
      <c r="V567" s="27"/>
      <c r="W567" s="27"/>
      <c r="X567" s="27"/>
    </row>
    <row r="568" spans="1:24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  <c r="U568" s="27"/>
      <c r="V568" s="27"/>
      <c r="W568" s="27"/>
      <c r="X568" s="27"/>
    </row>
    <row r="569" spans="1:24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  <c r="U569" s="27"/>
      <c r="V569" s="27"/>
      <c r="W569" s="27"/>
      <c r="X569" s="27"/>
    </row>
    <row r="570" spans="1:24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  <c r="U570" s="27"/>
      <c r="V570" s="27"/>
      <c r="W570" s="27"/>
      <c r="X570" s="27"/>
    </row>
    <row r="571" spans="1:24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  <c r="U571" s="27"/>
      <c r="V571" s="27"/>
      <c r="W571" s="27"/>
      <c r="X571" s="27"/>
    </row>
    <row r="572" spans="1:24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  <c r="U572" s="27"/>
      <c r="V572" s="27"/>
      <c r="W572" s="27"/>
      <c r="X572" s="27"/>
    </row>
    <row r="573" spans="1:24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  <c r="U573" s="27"/>
      <c r="V573" s="27"/>
      <c r="W573" s="27"/>
      <c r="X573" s="27"/>
    </row>
    <row r="574" spans="1:24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  <c r="U574" s="27"/>
      <c r="V574" s="27"/>
      <c r="W574" s="27"/>
      <c r="X574" s="27"/>
    </row>
    <row r="575" spans="1:24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  <c r="U575" s="27"/>
      <c r="V575" s="27"/>
      <c r="W575" s="27"/>
      <c r="X575" s="27"/>
    </row>
    <row r="576" spans="1:24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  <c r="U576" s="27"/>
      <c r="V576" s="27"/>
      <c r="W576" s="27"/>
      <c r="X576" s="27"/>
    </row>
    <row r="577" spans="1:24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  <c r="U577" s="27"/>
      <c r="V577" s="27"/>
      <c r="W577" s="27"/>
      <c r="X577" s="27"/>
    </row>
    <row r="578" spans="1:24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  <c r="U578" s="27"/>
      <c r="V578" s="27"/>
      <c r="W578" s="27"/>
      <c r="X578" s="27"/>
    </row>
    <row r="579" spans="1:24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  <c r="U579" s="27"/>
      <c r="V579" s="27"/>
      <c r="W579" s="27"/>
      <c r="X579" s="27"/>
    </row>
    <row r="580" spans="1:24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  <c r="U580" s="27"/>
      <c r="V580" s="27"/>
      <c r="W580" s="27"/>
      <c r="X580" s="27"/>
    </row>
    <row r="581" spans="1:24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  <c r="U581" s="27"/>
      <c r="V581" s="27"/>
      <c r="W581" s="27"/>
      <c r="X581" s="27"/>
    </row>
    <row r="582" spans="1:24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  <c r="U582" s="27"/>
      <c r="V582" s="27"/>
      <c r="W582" s="27"/>
      <c r="X582" s="27"/>
    </row>
    <row r="583" spans="1:24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  <c r="U583" s="27"/>
      <c r="V583" s="27"/>
      <c r="W583" s="27"/>
      <c r="X583" s="27"/>
    </row>
    <row r="584" spans="1:24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  <c r="U584" s="27"/>
      <c r="V584" s="27"/>
      <c r="W584" s="27"/>
      <c r="X584" s="27"/>
    </row>
    <row r="585" spans="1:24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  <c r="U585" s="27"/>
      <c r="V585" s="27"/>
      <c r="W585" s="27"/>
      <c r="X585" s="27"/>
    </row>
    <row r="586" spans="1:24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  <c r="U586" s="27"/>
      <c r="V586" s="27"/>
      <c r="W586" s="27"/>
      <c r="X586" s="27"/>
    </row>
    <row r="587" spans="1:24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  <c r="U587" s="27"/>
      <c r="V587" s="27"/>
      <c r="W587" s="27"/>
      <c r="X587" s="27"/>
    </row>
    <row r="588" spans="1:24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  <c r="U588" s="27"/>
      <c r="V588" s="27"/>
      <c r="W588" s="27"/>
      <c r="X588" s="27"/>
    </row>
    <row r="589" spans="1:24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  <c r="U589" s="27"/>
      <c r="V589" s="27"/>
      <c r="W589" s="27"/>
      <c r="X589" s="27"/>
    </row>
    <row r="590" spans="1:24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  <c r="U590" s="27"/>
      <c r="V590" s="27"/>
      <c r="W590" s="27"/>
      <c r="X590" s="27"/>
    </row>
    <row r="591" spans="1:24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  <c r="U591" s="27"/>
      <c r="V591" s="27"/>
      <c r="W591" s="27"/>
      <c r="X591" s="27"/>
    </row>
    <row r="592" spans="1:24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  <c r="U592" s="27"/>
      <c r="V592" s="27"/>
      <c r="W592" s="27"/>
      <c r="X592" s="27"/>
    </row>
    <row r="593" spans="1:24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  <c r="U593" s="27"/>
      <c r="V593" s="27"/>
      <c r="W593" s="27"/>
      <c r="X593" s="27"/>
    </row>
    <row r="594" spans="1:24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  <c r="U594" s="27"/>
      <c r="V594" s="27"/>
      <c r="W594" s="27"/>
      <c r="X594" s="27"/>
    </row>
    <row r="595" spans="1:24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  <c r="U595" s="27"/>
      <c r="V595" s="27"/>
      <c r="W595" s="27"/>
      <c r="X595" s="27"/>
    </row>
    <row r="596" spans="1:24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  <c r="U596" s="27"/>
      <c r="V596" s="27"/>
      <c r="W596" s="27"/>
      <c r="X596" s="27"/>
    </row>
    <row r="597" spans="1:24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  <c r="U597" s="27"/>
      <c r="V597" s="27"/>
      <c r="W597" s="27"/>
      <c r="X597" s="27"/>
    </row>
    <row r="598" spans="1:24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  <c r="U598" s="27"/>
      <c r="V598" s="27"/>
      <c r="W598" s="27"/>
      <c r="X598" s="27"/>
    </row>
    <row r="599" spans="1:24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  <c r="U599" s="27"/>
      <c r="V599" s="27"/>
      <c r="W599" s="27"/>
      <c r="X599" s="27"/>
    </row>
    <row r="600" spans="1:24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  <c r="U600" s="27"/>
      <c r="V600" s="27"/>
      <c r="W600" s="27"/>
      <c r="X600" s="27"/>
    </row>
    <row r="601" spans="1:24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  <c r="U601" s="27"/>
      <c r="V601" s="27"/>
      <c r="W601" s="27"/>
      <c r="X601" s="27"/>
    </row>
    <row r="602" spans="1:24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  <c r="U602" s="27"/>
      <c r="V602" s="27"/>
      <c r="W602" s="27"/>
      <c r="X602" s="27"/>
    </row>
    <row r="603" spans="1:24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  <c r="U603" s="27"/>
      <c r="V603" s="27"/>
      <c r="W603" s="27"/>
      <c r="X603" s="27"/>
    </row>
    <row r="604" spans="1:24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  <c r="U604" s="27"/>
      <c r="V604" s="27"/>
      <c r="W604" s="27"/>
      <c r="X604" s="27"/>
    </row>
    <row r="605" spans="1:24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  <c r="U605" s="27"/>
      <c r="V605" s="27"/>
      <c r="W605" s="27"/>
      <c r="X605" s="27"/>
    </row>
    <row r="606" spans="1:24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  <c r="U606" s="27"/>
      <c r="V606" s="27"/>
      <c r="W606" s="27"/>
      <c r="X606" s="27"/>
    </row>
    <row r="607" spans="1:24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  <c r="U607" s="27"/>
      <c r="V607" s="27"/>
      <c r="W607" s="27"/>
      <c r="X607" s="27"/>
    </row>
    <row r="608" spans="1:24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  <c r="U608" s="27"/>
      <c r="V608" s="27"/>
      <c r="W608" s="27"/>
      <c r="X608" s="27"/>
    </row>
    <row r="609" spans="1:24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  <c r="U609" s="27"/>
      <c r="V609" s="27"/>
      <c r="W609" s="27"/>
      <c r="X609" s="27"/>
    </row>
    <row r="610" spans="1:24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  <c r="U610" s="27"/>
      <c r="V610" s="27"/>
      <c r="W610" s="27"/>
      <c r="X610" s="27"/>
    </row>
    <row r="611" spans="1:24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  <c r="U611" s="27"/>
      <c r="V611" s="27"/>
      <c r="W611" s="27"/>
      <c r="X611" s="27"/>
    </row>
    <row r="612" spans="1:24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  <c r="U612" s="27"/>
      <c r="V612" s="27"/>
      <c r="W612" s="27"/>
      <c r="X612" s="27"/>
    </row>
    <row r="613" spans="1:24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  <c r="U613" s="27"/>
      <c r="V613" s="27"/>
      <c r="W613" s="27"/>
      <c r="X613" s="27"/>
    </row>
    <row r="614" spans="1:24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  <c r="U614" s="27"/>
      <c r="V614" s="27"/>
      <c r="W614" s="27"/>
      <c r="X614" s="27"/>
    </row>
    <row r="615" spans="1:24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  <c r="U615" s="27"/>
      <c r="V615" s="27"/>
      <c r="W615" s="27"/>
      <c r="X615" s="27"/>
    </row>
    <row r="616" spans="1:24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  <c r="U616" s="27"/>
      <c r="V616" s="27"/>
      <c r="W616" s="27"/>
      <c r="X616" s="27"/>
    </row>
    <row r="617" spans="1:24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  <c r="U617" s="27"/>
      <c r="V617" s="27"/>
      <c r="W617" s="27"/>
      <c r="X617" s="27"/>
    </row>
    <row r="618" spans="1:24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  <c r="U618" s="27"/>
      <c r="V618" s="27"/>
      <c r="W618" s="27"/>
      <c r="X618" s="27"/>
    </row>
    <row r="619" spans="1:24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  <c r="U619" s="27"/>
      <c r="V619" s="27"/>
      <c r="W619" s="27"/>
      <c r="X619" s="27"/>
    </row>
    <row r="620" spans="1:24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  <c r="U620" s="27"/>
      <c r="V620" s="27"/>
      <c r="W620" s="27"/>
      <c r="X620" s="27"/>
    </row>
    <row r="621" spans="1:24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  <c r="U621" s="27"/>
      <c r="V621" s="27"/>
      <c r="W621" s="27"/>
      <c r="X621" s="27"/>
    </row>
    <row r="622" spans="1:24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  <c r="U622" s="27"/>
      <c r="V622" s="27"/>
      <c r="W622" s="27"/>
      <c r="X622" s="27"/>
    </row>
    <row r="623" spans="1:24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  <c r="U623" s="27"/>
      <c r="V623" s="27"/>
      <c r="W623" s="27"/>
      <c r="X623" s="27"/>
    </row>
    <row r="624" spans="1:24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  <c r="U624" s="27"/>
      <c r="V624" s="27"/>
      <c r="W624" s="27"/>
      <c r="X624" s="27"/>
    </row>
    <row r="625" spans="1:24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  <c r="U625" s="27"/>
      <c r="V625" s="27"/>
      <c r="W625" s="27"/>
      <c r="X625" s="27"/>
    </row>
    <row r="626" spans="1:24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  <c r="U626" s="27"/>
      <c r="V626" s="27"/>
      <c r="W626" s="27"/>
      <c r="X626" s="27"/>
    </row>
    <row r="627" spans="1:24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  <c r="U627" s="27"/>
      <c r="V627" s="27"/>
      <c r="W627" s="27"/>
      <c r="X627" s="27"/>
    </row>
    <row r="628" spans="1:24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  <c r="U628" s="27"/>
      <c r="V628" s="27"/>
      <c r="W628" s="27"/>
      <c r="X628" s="27"/>
    </row>
    <row r="629" spans="1:24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  <c r="U629" s="27"/>
      <c r="V629" s="27"/>
      <c r="W629" s="27"/>
      <c r="X629" s="27"/>
    </row>
    <row r="630" spans="1:24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  <c r="U630" s="27"/>
      <c r="V630" s="27"/>
      <c r="W630" s="27"/>
      <c r="X630" s="27"/>
    </row>
    <row r="631" spans="1:24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  <c r="U631" s="27"/>
      <c r="V631" s="27"/>
      <c r="W631" s="27"/>
      <c r="X631" s="27"/>
    </row>
    <row r="632" spans="1:24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  <c r="U632" s="27"/>
      <c r="V632" s="27"/>
      <c r="W632" s="27"/>
      <c r="X632" s="27"/>
    </row>
    <row r="633" spans="1:24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  <c r="U633" s="27"/>
      <c r="V633" s="27"/>
      <c r="W633" s="27"/>
      <c r="X633" s="27"/>
    </row>
    <row r="634" spans="1:24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  <c r="U634" s="27"/>
      <c r="V634" s="27"/>
      <c r="W634" s="27"/>
      <c r="X634" s="27"/>
    </row>
    <row r="635" spans="1:24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  <c r="U635" s="27"/>
      <c r="V635" s="27"/>
      <c r="W635" s="27"/>
      <c r="X635" s="27"/>
    </row>
    <row r="636" spans="1:24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  <c r="U636" s="27"/>
      <c r="V636" s="27"/>
      <c r="W636" s="27"/>
      <c r="X636" s="27"/>
    </row>
    <row r="637" spans="1:24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  <c r="U637" s="27"/>
      <c r="V637" s="27"/>
      <c r="W637" s="27"/>
      <c r="X637" s="27"/>
    </row>
    <row r="638" spans="1:24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  <c r="U638" s="27"/>
      <c r="V638" s="27"/>
      <c r="W638" s="27"/>
      <c r="X638" s="27"/>
    </row>
    <row r="639" spans="1:24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  <c r="U639" s="27"/>
      <c r="V639" s="27"/>
      <c r="W639" s="27"/>
      <c r="X639" s="27"/>
    </row>
    <row r="640" spans="1:24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  <c r="U640" s="27"/>
      <c r="V640" s="27"/>
      <c r="W640" s="27"/>
      <c r="X640" s="27"/>
    </row>
    <row r="641" spans="1:24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  <c r="U641" s="27"/>
      <c r="V641" s="27"/>
      <c r="W641" s="27"/>
      <c r="X641" s="27"/>
    </row>
    <row r="642" spans="1:24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  <c r="U642" s="27"/>
      <c r="V642" s="27"/>
      <c r="W642" s="27"/>
      <c r="X642" s="27"/>
    </row>
    <row r="643" spans="1:24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  <c r="U643" s="27"/>
      <c r="V643" s="27"/>
      <c r="W643" s="27"/>
      <c r="X643" s="27"/>
    </row>
    <row r="644" spans="1:24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  <c r="U644" s="27"/>
      <c r="V644" s="27"/>
      <c r="W644" s="27"/>
      <c r="X644" s="27"/>
    </row>
    <row r="645" spans="1:24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  <c r="U645" s="27"/>
      <c r="V645" s="27"/>
      <c r="W645" s="27"/>
      <c r="X645" s="27"/>
    </row>
    <row r="646" spans="1:24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  <c r="U646" s="27"/>
      <c r="V646" s="27"/>
      <c r="W646" s="27"/>
      <c r="X646" s="27"/>
    </row>
    <row r="647" spans="1:24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  <c r="U647" s="27"/>
      <c r="V647" s="27"/>
      <c r="W647" s="27"/>
      <c r="X647" s="27"/>
    </row>
    <row r="648" spans="1:24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  <c r="U648" s="27"/>
      <c r="V648" s="27"/>
      <c r="W648" s="27"/>
      <c r="X648" s="27"/>
    </row>
    <row r="649" spans="1:24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  <c r="U649" s="27"/>
      <c r="V649" s="27"/>
      <c r="W649" s="27"/>
      <c r="X649" s="27"/>
    </row>
    <row r="650" spans="1:24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  <c r="U650" s="27"/>
      <c r="V650" s="27"/>
      <c r="W650" s="27"/>
      <c r="X650" s="27"/>
    </row>
    <row r="651" spans="1:24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  <c r="U651" s="27"/>
      <c r="V651" s="27"/>
      <c r="W651" s="27"/>
      <c r="X651" s="27"/>
    </row>
    <row r="652" spans="1:24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  <c r="U652" s="27"/>
      <c r="V652" s="27"/>
      <c r="W652" s="27"/>
      <c r="X652" s="27"/>
    </row>
    <row r="653" spans="1:24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  <c r="U653" s="27"/>
      <c r="V653" s="27"/>
      <c r="W653" s="27"/>
      <c r="X653" s="27"/>
    </row>
    <row r="654" spans="1:24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  <c r="U654" s="27"/>
      <c r="V654" s="27"/>
      <c r="W654" s="27"/>
      <c r="X654" s="27"/>
    </row>
    <row r="655" spans="1:24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  <c r="U655" s="27"/>
      <c r="V655" s="27"/>
      <c r="W655" s="27"/>
      <c r="X655" s="27"/>
    </row>
    <row r="656" spans="1:24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  <c r="U656" s="27"/>
      <c r="V656" s="27"/>
      <c r="W656" s="27"/>
      <c r="X656" s="27"/>
    </row>
    <row r="657" spans="1:24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  <c r="U657" s="27"/>
      <c r="V657" s="27"/>
      <c r="W657" s="27"/>
      <c r="X657" s="27"/>
    </row>
    <row r="658" spans="1:24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  <c r="U658" s="27"/>
      <c r="V658" s="27"/>
      <c r="W658" s="27"/>
      <c r="X658" s="27"/>
    </row>
    <row r="659" spans="1:24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  <c r="U659" s="27"/>
      <c r="V659" s="27"/>
      <c r="W659" s="27"/>
      <c r="X659" s="27"/>
    </row>
    <row r="660" spans="1:24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  <c r="U660" s="27"/>
      <c r="V660" s="27"/>
      <c r="W660" s="27"/>
      <c r="X660" s="27"/>
    </row>
    <row r="661" spans="1:24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  <c r="U661" s="27"/>
      <c r="V661" s="27"/>
      <c r="W661" s="27"/>
      <c r="X661" s="27"/>
    </row>
    <row r="662" spans="1:24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  <c r="U662" s="27"/>
      <c r="V662" s="27"/>
      <c r="W662" s="27"/>
      <c r="X662" s="27"/>
    </row>
    <row r="663" spans="1:24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  <c r="U663" s="27"/>
      <c r="V663" s="27"/>
      <c r="W663" s="27"/>
      <c r="X663" s="27"/>
    </row>
    <row r="664" spans="1:24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  <c r="U664" s="27"/>
      <c r="V664" s="27"/>
      <c r="W664" s="27"/>
      <c r="X664" s="27"/>
    </row>
    <row r="665" spans="1:24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  <c r="U665" s="27"/>
      <c r="V665" s="27"/>
      <c r="W665" s="27"/>
      <c r="X665" s="27"/>
    </row>
    <row r="666" spans="1:24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  <c r="U666" s="27"/>
      <c r="V666" s="27"/>
      <c r="W666" s="27"/>
      <c r="X666" s="27"/>
    </row>
    <row r="667" spans="1:24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  <c r="U667" s="27"/>
      <c r="V667" s="27"/>
      <c r="W667" s="27"/>
      <c r="X667" s="27"/>
    </row>
    <row r="668" spans="1:24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  <c r="U668" s="27"/>
      <c r="V668" s="27"/>
      <c r="W668" s="27"/>
      <c r="X668" s="27"/>
    </row>
    <row r="669" spans="1:24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  <c r="U669" s="27"/>
      <c r="V669" s="27"/>
      <c r="W669" s="27"/>
      <c r="X669" s="27"/>
    </row>
    <row r="670" spans="1:24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  <c r="U670" s="27"/>
      <c r="V670" s="27"/>
      <c r="W670" s="27"/>
      <c r="X670" s="27"/>
    </row>
    <row r="671" spans="1:24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  <c r="U671" s="27"/>
      <c r="V671" s="27"/>
      <c r="W671" s="27"/>
      <c r="X671" s="27"/>
    </row>
    <row r="672" spans="1:24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  <c r="U672" s="27"/>
      <c r="V672" s="27"/>
      <c r="W672" s="27"/>
      <c r="X672" s="27"/>
    </row>
    <row r="673" spans="1:24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  <c r="U673" s="27"/>
      <c r="V673" s="27"/>
      <c r="W673" s="27"/>
      <c r="X673" s="27"/>
    </row>
    <row r="674" spans="1:24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  <c r="U674" s="27"/>
      <c r="V674" s="27"/>
      <c r="W674" s="27"/>
      <c r="X674" s="27"/>
    </row>
    <row r="675" spans="1:24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  <c r="U675" s="27"/>
      <c r="V675" s="27"/>
      <c r="W675" s="27"/>
      <c r="X675" s="27"/>
    </row>
    <row r="676" spans="1:24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  <c r="U676" s="27"/>
      <c r="V676" s="27"/>
      <c r="W676" s="27"/>
      <c r="X676" s="27"/>
    </row>
    <row r="677" spans="1:24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  <c r="U677" s="27"/>
      <c r="V677" s="27"/>
      <c r="W677" s="27"/>
      <c r="X677" s="27"/>
    </row>
    <row r="678" spans="1:24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  <c r="U678" s="27"/>
      <c r="V678" s="27"/>
      <c r="W678" s="27"/>
      <c r="X678" s="27"/>
    </row>
    <row r="679" spans="1:24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  <c r="U679" s="27"/>
      <c r="V679" s="27"/>
      <c r="W679" s="27"/>
      <c r="X679" s="27"/>
    </row>
    <row r="680" spans="1:24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  <c r="U680" s="27"/>
      <c r="V680" s="27"/>
      <c r="W680" s="27"/>
      <c r="X680" s="27"/>
    </row>
    <row r="681" spans="1:24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  <c r="U681" s="27"/>
      <c r="V681" s="27"/>
      <c r="W681" s="27"/>
      <c r="X681" s="27"/>
    </row>
    <row r="682" spans="1:24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  <c r="U682" s="27"/>
      <c r="V682" s="27"/>
      <c r="W682" s="27"/>
      <c r="X682" s="27"/>
    </row>
    <row r="683" spans="1:24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  <c r="U683" s="27"/>
      <c r="V683" s="27"/>
      <c r="W683" s="27"/>
      <c r="X683" s="27"/>
    </row>
    <row r="684" spans="1:24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  <c r="U684" s="27"/>
      <c r="V684" s="27"/>
      <c r="W684" s="27"/>
      <c r="X684" s="27"/>
    </row>
    <row r="685" spans="1:24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  <c r="U685" s="27"/>
      <c r="V685" s="27"/>
      <c r="W685" s="27"/>
      <c r="X685" s="27"/>
    </row>
    <row r="686" spans="1:24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  <c r="U686" s="27"/>
      <c r="V686" s="27"/>
      <c r="W686" s="27"/>
      <c r="X686" s="27"/>
    </row>
    <row r="687" spans="1:24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  <c r="U687" s="27"/>
      <c r="V687" s="27"/>
      <c r="W687" s="27"/>
      <c r="X687" s="27"/>
    </row>
    <row r="688" spans="1:24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  <c r="U688" s="27"/>
      <c r="V688" s="27"/>
      <c r="W688" s="27"/>
      <c r="X688" s="27"/>
    </row>
    <row r="689" spans="1:24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  <c r="U689" s="27"/>
      <c r="V689" s="27"/>
      <c r="W689" s="27"/>
      <c r="X689" s="27"/>
    </row>
    <row r="690" spans="1:24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  <c r="U690" s="27"/>
      <c r="V690" s="27"/>
      <c r="W690" s="27"/>
      <c r="X690" s="27"/>
    </row>
    <row r="691" spans="1:24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  <c r="U691" s="27"/>
      <c r="V691" s="27"/>
      <c r="W691" s="27"/>
      <c r="X691" s="27"/>
    </row>
    <row r="692" spans="1:24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  <c r="U692" s="27"/>
      <c r="V692" s="27"/>
      <c r="W692" s="27"/>
      <c r="X692" s="27"/>
    </row>
    <row r="693" spans="1:24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  <c r="U693" s="27"/>
      <c r="V693" s="27"/>
      <c r="W693" s="27"/>
      <c r="X693" s="27"/>
    </row>
    <row r="694" spans="1:24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  <c r="U694" s="27"/>
      <c r="V694" s="27"/>
      <c r="W694" s="27"/>
      <c r="X694" s="27"/>
    </row>
    <row r="695" spans="1:24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  <c r="U695" s="27"/>
      <c r="V695" s="27"/>
      <c r="W695" s="27"/>
      <c r="X695" s="27"/>
    </row>
    <row r="696" spans="1:24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  <c r="U696" s="27"/>
      <c r="V696" s="27"/>
      <c r="W696" s="27"/>
      <c r="X696" s="27"/>
    </row>
    <row r="697" spans="1:24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  <c r="U697" s="27"/>
      <c r="V697" s="27"/>
      <c r="W697" s="27"/>
      <c r="X697" s="27"/>
    </row>
    <row r="698" spans="1:24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  <c r="U698" s="27"/>
      <c r="V698" s="27"/>
      <c r="W698" s="27"/>
      <c r="X698" s="27"/>
    </row>
    <row r="699" spans="1:24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  <c r="U699" s="27"/>
      <c r="V699" s="27"/>
      <c r="W699" s="27"/>
      <c r="X699" s="27"/>
    </row>
    <row r="700" spans="1:24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  <c r="U700" s="27"/>
      <c r="V700" s="27"/>
      <c r="W700" s="27"/>
      <c r="X700" s="27"/>
    </row>
    <row r="701" spans="1:24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  <c r="U701" s="27"/>
      <c r="V701" s="27"/>
      <c r="W701" s="27"/>
      <c r="X701" s="27"/>
    </row>
    <row r="702" spans="1:24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  <c r="U702" s="27"/>
      <c r="V702" s="27"/>
      <c r="W702" s="27"/>
      <c r="X702" s="27"/>
    </row>
    <row r="703" spans="1:24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  <c r="U703" s="27"/>
      <c r="V703" s="27"/>
      <c r="W703" s="27"/>
      <c r="X703" s="27"/>
    </row>
    <row r="704" spans="1:24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  <c r="U704" s="27"/>
      <c r="V704" s="27"/>
      <c r="W704" s="27"/>
      <c r="X704" s="27"/>
    </row>
    <row r="705" spans="1:24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  <c r="U705" s="27"/>
      <c r="V705" s="27"/>
      <c r="W705" s="27"/>
      <c r="X705" s="27"/>
    </row>
    <row r="706" spans="1:24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  <c r="U706" s="27"/>
      <c r="V706" s="27"/>
      <c r="W706" s="27"/>
      <c r="X706" s="27"/>
    </row>
    <row r="707" spans="1:24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  <c r="U707" s="27"/>
      <c r="V707" s="27"/>
      <c r="W707" s="27"/>
      <c r="X707" s="27"/>
    </row>
    <row r="708" spans="1:24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  <c r="U708" s="27"/>
      <c r="V708" s="27"/>
      <c r="W708" s="27"/>
      <c r="X708" s="27"/>
    </row>
    <row r="709" spans="1:24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  <c r="U709" s="27"/>
      <c r="V709" s="27"/>
      <c r="W709" s="27"/>
      <c r="X709" s="27"/>
    </row>
    <row r="710" spans="1:24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  <c r="U710" s="27"/>
      <c r="V710" s="27"/>
      <c r="W710" s="27"/>
      <c r="X710" s="27"/>
    </row>
    <row r="711" spans="1:24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  <c r="U711" s="27"/>
      <c r="V711" s="27"/>
      <c r="W711" s="27"/>
      <c r="X711" s="27"/>
    </row>
    <row r="712" spans="1:24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  <c r="U712" s="27"/>
      <c r="V712" s="27"/>
      <c r="W712" s="27"/>
      <c r="X712" s="27"/>
    </row>
    <row r="713" spans="1:24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  <c r="U713" s="27"/>
      <c r="V713" s="27"/>
      <c r="W713" s="27"/>
      <c r="X713" s="27"/>
    </row>
    <row r="714" spans="1:24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  <c r="U714" s="27"/>
      <c r="V714" s="27"/>
      <c r="W714" s="27"/>
      <c r="X714" s="27"/>
    </row>
    <row r="715" spans="1:24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  <c r="U715" s="27"/>
      <c r="V715" s="27"/>
      <c r="W715" s="27"/>
      <c r="X715" s="27"/>
    </row>
    <row r="716" spans="1:24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  <c r="U716" s="27"/>
      <c r="V716" s="27"/>
      <c r="W716" s="27"/>
      <c r="X716" s="27"/>
    </row>
    <row r="717" spans="1:24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  <c r="U717" s="27"/>
      <c r="V717" s="27"/>
      <c r="W717" s="27"/>
      <c r="X717" s="27"/>
    </row>
    <row r="718" spans="1:24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  <c r="U718" s="27"/>
      <c r="V718" s="27"/>
      <c r="W718" s="27"/>
      <c r="X718" s="27"/>
    </row>
    <row r="719" spans="1:24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  <c r="U719" s="27"/>
      <c r="V719" s="27"/>
      <c r="W719" s="27"/>
      <c r="X719" s="27"/>
    </row>
    <row r="720" spans="1:24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  <c r="U720" s="27"/>
      <c r="V720" s="27"/>
      <c r="W720" s="27"/>
      <c r="X720" s="27"/>
    </row>
    <row r="721" spans="1:24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  <c r="U721" s="27"/>
      <c r="V721" s="27"/>
      <c r="W721" s="27"/>
      <c r="X721" s="27"/>
    </row>
    <row r="722" spans="1:24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  <c r="U722" s="27"/>
      <c r="V722" s="27"/>
      <c r="W722" s="27"/>
      <c r="X722" s="27"/>
    </row>
    <row r="723" spans="1:24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  <c r="U723" s="27"/>
      <c r="V723" s="27"/>
      <c r="W723" s="27"/>
      <c r="X723" s="27"/>
    </row>
    <row r="724" spans="1:24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  <c r="U724" s="27"/>
      <c r="V724" s="27"/>
      <c r="W724" s="27"/>
      <c r="X724" s="27"/>
    </row>
    <row r="725" spans="1:24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  <c r="U725" s="27"/>
      <c r="V725" s="27"/>
      <c r="W725" s="27"/>
      <c r="X725" s="27"/>
    </row>
    <row r="726" spans="1:24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  <c r="U726" s="27"/>
      <c r="V726" s="27"/>
      <c r="W726" s="27"/>
      <c r="X726" s="27"/>
    </row>
    <row r="727" spans="1:24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  <c r="U727" s="27"/>
      <c r="V727" s="27"/>
      <c r="W727" s="27"/>
      <c r="X727" s="27"/>
    </row>
    <row r="728" spans="1:24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  <c r="U728" s="27"/>
      <c r="V728" s="27"/>
      <c r="W728" s="27"/>
      <c r="X728" s="27"/>
    </row>
    <row r="729" spans="1:24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  <c r="U729" s="27"/>
      <c r="V729" s="27"/>
      <c r="W729" s="27"/>
      <c r="X729" s="27"/>
    </row>
    <row r="730" spans="1:24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  <c r="U730" s="27"/>
      <c r="V730" s="27"/>
      <c r="W730" s="27"/>
      <c r="X730" s="27"/>
    </row>
    <row r="731" spans="1:24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  <c r="U731" s="27"/>
      <c r="V731" s="27"/>
      <c r="W731" s="27"/>
      <c r="X731" s="27"/>
    </row>
    <row r="732" spans="1:24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  <c r="U732" s="27"/>
      <c r="V732" s="27"/>
      <c r="W732" s="27"/>
      <c r="X732" s="27"/>
    </row>
    <row r="733" spans="1:24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  <c r="U733" s="27"/>
      <c r="V733" s="27"/>
      <c r="W733" s="27"/>
      <c r="X733" s="27"/>
    </row>
    <row r="734" spans="1:24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  <c r="U734" s="27"/>
      <c r="V734" s="27"/>
      <c r="W734" s="27"/>
      <c r="X734" s="27"/>
    </row>
    <row r="735" spans="1:24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  <c r="U735" s="27"/>
      <c r="V735" s="27"/>
      <c r="W735" s="27"/>
      <c r="X735" s="27"/>
    </row>
    <row r="736" spans="1:24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  <c r="U736" s="27"/>
      <c r="V736" s="27"/>
      <c r="W736" s="27"/>
      <c r="X736" s="27"/>
    </row>
    <row r="737" spans="1:24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  <c r="U737" s="27"/>
      <c r="V737" s="27"/>
      <c r="W737" s="27"/>
      <c r="X737" s="27"/>
    </row>
    <row r="738" spans="1:24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  <c r="U738" s="27"/>
      <c r="V738" s="27"/>
      <c r="W738" s="27"/>
      <c r="X738" s="27"/>
    </row>
    <row r="739" spans="1:24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  <c r="U739" s="27"/>
      <c r="V739" s="27"/>
      <c r="W739" s="27"/>
      <c r="X739" s="27"/>
    </row>
    <row r="740" spans="1:24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  <c r="U740" s="27"/>
      <c r="V740" s="27"/>
      <c r="W740" s="27"/>
      <c r="X740" s="27"/>
    </row>
    <row r="741" spans="1:24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  <c r="U741" s="27"/>
      <c r="V741" s="27"/>
      <c r="W741" s="27"/>
      <c r="X741" s="27"/>
    </row>
    <row r="742" spans="1:24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  <c r="U742" s="27"/>
      <c r="V742" s="27"/>
      <c r="W742" s="27"/>
      <c r="X742" s="27"/>
    </row>
    <row r="743" spans="1:24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  <c r="U743" s="27"/>
      <c r="V743" s="27"/>
      <c r="W743" s="27"/>
      <c r="X743" s="27"/>
    </row>
    <row r="744" spans="1:24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  <c r="U744" s="27"/>
      <c r="V744" s="27"/>
      <c r="W744" s="27"/>
      <c r="X744" s="27"/>
    </row>
    <row r="745" spans="1:24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  <c r="U745" s="27"/>
      <c r="V745" s="27"/>
      <c r="W745" s="27"/>
      <c r="X745" s="27"/>
    </row>
    <row r="746" spans="1:24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  <c r="U746" s="27"/>
      <c r="V746" s="27"/>
      <c r="W746" s="27"/>
      <c r="X746" s="27"/>
    </row>
    <row r="747" spans="1:24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  <c r="U747" s="27"/>
      <c r="V747" s="27"/>
      <c r="W747" s="27"/>
      <c r="X747" s="27"/>
    </row>
    <row r="748" spans="1:24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  <c r="U748" s="27"/>
      <c r="V748" s="27"/>
      <c r="W748" s="27"/>
      <c r="X748" s="27"/>
    </row>
    <row r="749" spans="1:24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  <c r="U749" s="27"/>
      <c r="V749" s="27"/>
      <c r="W749" s="27"/>
      <c r="X749" s="27"/>
    </row>
    <row r="750" spans="1:24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  <c r="U750" s="27"/>
      <c r="V750" s="27"/>
      <c r="W750" s="27"/>
      <c r="X750" s="27"/>
    </row>
    <row r="751" spans="1:24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  <c r="U751" s="27"/>
      <c r="V751" s="27"/>
      <c r="W751" s="27"/>
      <c r="X751" s="27"/>
    </row>
    <row r="752" spans="1:24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  <c r="U752" s="27"/>
      <c r="V752" s="27"/>
      <c r="W752" s="27"/>
      <c r="X752" s="27"/>
    </row>
    <row r="753" spans="1:24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  <c r="U753" s="27"/>
      <c r="V753" s="27"/>
      <c r="W753" s="27"/>
      <c r="X753" s="27"/>
    </row>
    <row r="754" spans="1:24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  <c r="U754" s="27"/>
      <c r="V754" s="27"/>
      <c r="W754" s="27"/>
      <c r="X754" s="27"/>
    </row>
    <row r="755" spans="1:24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  <c r="U755" s="27"/>
      <c r="V755" s="27"/>
      <c r="W755" s="27"/>
      <c r="X755" s="27"/>
    </row>
    <row r="756" spans="1:24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  <c r="U756" s="27"/>
      <c r="V756" s="27"/>
      <c r="W756" s="27"/>
      <c r="X756" s="27"/>
    </row>
    <row r="757" spans="1:24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  <c r="U757" s="27"/>
      <c r="V757" s="27"/>
      <c r="W757" s="27"/>
      <c r="X757" s="27"/>
    </row>
    <row r="758" spans="1:24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  <c r="U758" s="27"/>
      <c r="V758" s="27"/>
      <c r="W758" s="27"/>
      <c r="X758" s="27"/>
    </row>
    <row r="759" spans="1:24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  <c r="U759" s="27"/>
      <c r="V759" s="27"/>
      <c r="W759" s="27"/>
      <c r="X759" s="27"/>
    </row>
    <row r="760" spans="1:24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  <c r="U760" s="27"/>
      <c r="V760" s="27"/>
      <c r="W760" s="27"/>
      <c r="X760" s="27"/>
    </row>
    <row r="761" spans="1:24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  <c r="U761" s="27"/>
      <c r="V761" s="27"/>
      <c r="W761" s="27"/>
      <c r="X761" s="27"/>
    </row>
    <row r="762" spans="1:24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  <c r="U762" s="27"/>
      <c r="V762" s="27"/>
      <c r="W762" s="27"/>
      <c r="X762" s="27"/>
    </row>
    <row r="763" spans="1:24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  <c r="U763" s="27"/>
      <c r="V763" s="27"/>
      <c r="W763" s="27"/>
      <c r="X763" s="27"/>
    </row>
    <row r="764" spans="1:24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  <c r="U764" s="27"/>
      <c r="V764" s="27"/>
      <c r="W764" s="27"/>
      <c r="X764" s="27"/>
    </row>
    <row r="765" spans="1:24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  <c r="U765" s="27"/>
      <c r="V765" s="27"/>
      <c r="W765" s="27"/>
      <c r="X765" s="27"/>
    </row>
    <row r="766" spans="1:24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  <c r="U766" s="27"/>
      <c r="V766" s="27"/>
      <c r="W766" s="27"/>
      <c r="X766" s="27"/>
    </row>
    <row r="767" spans="1:24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  <c r="U767" s="27"/>
      <c r="V767" s="27"/>
      <c r="W767" s="27"/>
      <c r="X767" s="27"/>
    </row>
    <row r="768" spans="1:24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  <c r="U768" s="27"/>
      <c r="V768" s="27"/>
      <c r="W768" s="27"/>
      <c r="X768" s="27"/>
    </row>
    <row r="769" spans="1:24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  <c r="U769" s="27"/>
      <c r="V769" s="27"/>
      <c r="W769" s="27"/>
      <c r="X769" s="27"/>
    </row>
    <row r="770" spans="1:24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  <c r="U770" s="27"/>
      <c r="V770" s="27"/>
      <c r="W770" s="27"/>
      <c r="X770" s="27"/>
    </row>
    <row r="771" spans="1:24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  <c r="U771" s="27"/>
      <c r="V771" s="27"/>
      <c r="W771" s="27"/>
      <c r="X771" s="27"/>
    </row>
    <row r="772" spans="1:24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  <c r="U772" s="27"/>
      <c r="V772" s="27"/>
      <c r="W772" s="27"/>
      <c r="X772" s="27"/>
    </row>
    <row r="773" spans="1:24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  <c r="U773" s="27"/>
      <c r="V773" s="27"/>
      <c r="W773" s="27"/>
      <c r="X773" s="27"/>
    </row>
    <row r="774" spans="1:24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  <c r="U774" s="27"/>
      <c r="V774" s="27"/>
      <c r="W774" s="27"/>
      <c r="X774" s="27"/>
    </row>
    <row r="775" spans="1:24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  <c r="U775" s="27"/>
      <c r="V775" s="27"/>
      <c r="W775" s="27"/>
      <c r="X775" s="27"/>
    </row>
    <row r="776" spans="1:24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  <c r="U776" s="27"/>
      <c r="V776" s="27"/>
      <c r="W776" s="27"/>
      <c r="X776" s="27"/>
    </row>
    <row r="777" spans="1:24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  <c r="U777" s="27"/>
      <c r="V777" s="27"/>
      <c r="W777" s="27"/>
      <c r="X777" s="27"/>
    </row>
    <row r="778" spans="1:24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  <c r="U778" s="27"/>
      <c r="V778" s="27"/>
      <c r="W778" s="27"/>
      <c r="X778" s="27"/>
    </row>
    <row r="779" spans="1:24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  <c r="U779" s="27"/>
      <c r="V779" s="27"/>
      <c r="W779" s="27"/>
      <c r="X779" s="27"/>
    </row>
    <row r="780" spans="1:24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  <c r="U780" s="27"/>
      <c r="V780" s="27"/>
      <c r="W780" s="27"/>
      <c r="X780" s="27"/>
    </row>
    <row r="781" spans="1:24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  <c r="U781" s="27"/>
      <c r="V781" s="27"/>
      <c r="W781" s="27"/>
      <c r="X781" s="27"/>
    </row>
    <row r="782" spans="1:24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  <c r="U782" s="27"/>
      <c r="V782" s="27"/>
      <c r="W782" s="27"/>
      <c r="X782" s="27"/>
    </row>
    <row r="783" spans="1:24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  <c r="U783" s="27"/>
      <c r="V783" s="27"/>
      <c r="W783" s="27"/>
      <c r="X783" s="27"/>
    </row>
    <row r="784" spans="1:24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  <c r="U784" s="27"/>
      <c r="V784" s="27"/>
      <c r="W784" s="27"/>
      <c r="X784" s="27"/>
    </row>
    <row r="785" spans="1:24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  <c r="U785" s="27"/>
      <c r="V785" s="27"/>
      <c r="W785" s="27"/>
      <c r="X785" s="27"/>
    </row>
    <row r="786" spans="1:24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  <c r="U786" s="27"/>
      <c r="V786" s="27"/>
      <c r="W786" s="27"/>
      <c r="X786" s="27"/>
    </row>
    <row r="787" spans="1:24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  <c r="U787" s="27"/>
      <c r="V787" s="27"/>
      <c r="W787" s="27"/>
      <c r="X787" s="27"/>
    </row>
    <row r="788" spans="1:24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  <c r="U788" s="27"/>
      <c r="V788" s="27"/>
      <c r="W788" s="27"/>
      <c r="X788" s="27"/>
    </row>
    <row r="789" spans="1:24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  <c r="U789" s="27"/>
      <c r="V789" s="27"/>
      <c r="W789" s="27"/>
      <c r="X789" s="27"/>
    </row>
    <row r="790" spans="1:24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  <c r="U790" s="27"/>
      <c r="V790" s="27"/>
      <c r="W790" s="27"/>
      <c r="X790" s="27"/>
    </row>
    <row r="791" spans="1:24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  <c r="U791" s="27"/>
      <c r="V791" s="27"/>
      <c r="W791" s="27"/>
      <c r="X791" s="27"/>
    </row>
    <row r="792" spans="1:24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  <c r="U792" s="27"/>
      <c r="V792" s="27"/>
      <c r="W792" s="27"/>
      <c r="X792" s="27"/>
    </row>
    <row r="793" spans="1:24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  <c r="U793" s="27"/>
      <c r="V793" s="27"/>
      <c r="W793" s="27"/>
      <c r="X793" s="27"/>
    </row>
    <row r="794" spans="1:24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  <c r="U794" s="27"/>
      <c r="V794" s="27"/>
      <c r="W794" s="27"/>
      <c r="X794" s="27"/>
    </row>
    <row r="795" spans="1:24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  <c r="U795" s="27"/>
      <c r="V795" s="27"/>
      <c r="W795" s="27"/>
      <c r="X795" s="27"/>
    </row>
    <row r="796" spans="1:24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  <c r="U796" s="27"/>
      <c r="V796" s="27"/>
      <c r="W796" s="27"/>
      <c r="X796" s="27"/>
    </row>
    <row r="797" spans="1:24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  <c r="U797" s="27"/>
      <c r="V797" s="27"/>
      <c r="W797" s="27"/>
      <c r="X797" s="27"/>
    </row>
    <row r="798" spans="1:24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  <c r="U798" s="27"/>
      <c r="V798" s="27"/>
      <c r="W798" s="27"/>
      <c r="X798" s="27"/>
    </row>
    <row r="799" spans="1:24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  <c r="U799" s="27"/>
      <c r="V799" s="27"/>
      <c r="W799" s="27"/>
      <c r="X799" s="27"/>
    </row>
    <row r="800" spans="1:24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  <c r="U800" s="27"/>
      <c r="V800" s="27"/>
      <c r="W800" s="27"/>
      <c r="X800" s="27"/>
    </row>
    <row r="801" spans="1:24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  <c r="U801" s="27"/>
      <c r="V801" s="27"/>
      <c r="W801" s="27"/>
      <c r="X801" s="27"/>
    </row>
    <row r="802" spans="1:24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  <c r="U802" s="27"/>
      <c r="V802" s="27"/>
      <c r="W802" s="27"/>
      <c r="X802" s="27"/>
    </row>
    <row r="803" spans="1:24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  <c r="U803" s="27"/>
      <c r="V803" s="27"/>
      <c r="W803" s="27"/>
      <c r="X803" s="27"/>
    </row>
    <row r="804" spans="1:24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  <c r="U804" s="27"/>
      <c r="V804" s="27"/>
      <c r="W804" s="27"/>
      <c r="X804" s="27"/>
    </row>
    <row r="805" spans="1:24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  <c r="U805" s="27"/>
      <c r="V805" s="27"/>
      <c r="W805" s="27"/>
      <c r="X805" s="27"/>
    </row>
    <row r="806" spans="1:24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  <c r="U806" s="27"/>
      <c r="V806" s="27"/>
      <c r="W806" s="27"/>
      <c r="X806" s="27"/>
    </row>
    <row r="807" spans="1:24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  <c r="U807" s="27"/>
      <c r="V807" s="27"/>
      <c r="W807" s="27"/>
      <c r="X807" s="27"/>
    </row>
    <row r="808" spans="1:24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  <c r="U808" s="27"/>
      <c r="V808" s="27"/>
      <c r="W808" s="27"/>
      <c r="X808" s="27"/>
    </row>
    <row r="809" spans="1:24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  <c r="U809" s="27"/>
      <c r="V809" s="27"/>
      <c r="W809" s="27"/>
      <c r="X809" s="27"/>
    </row>
    <row r="810" spans="1:24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  <c r="U810" s="27"/>
      <c r="V810" s="27"/>
      <c r="W810" s="27"/>
      <c r="X810" s="27"/>
    </row>
    <row r="811" spans="1:24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  <c r="U811" s="27"/>
      <c r="V811" s="27"/>
      <c r="W811" s="27"/>
      <c r="X811" s="27"/>
    </row>
    <row r="812" spans="1:24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  <c r="U812" s="27"/>
      <c r="V812" s="27"/>
      <c r="W812" s="27"/>
      <c r="X812" s="27"/>
    </row>
    <row r="813" spans="1:24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  <c r="U813" s="27"/>
      <c r="V813" s="27"/>
      <c r="W813" s="27"/>
      <c r="X813" s="27"/>
    </row>
    <row r="814" spans="1:24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  <c r="U814" s="27"/>
      <c r="V814" s="27"/>
      <c r="W814" s="27"/>
      <c r="X814" s="27"/>
    </row>
    <row r="815" spans="1:24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  <c r="U815" s="27"/>
      <c r="V815" s="27"/>
      <c r="W815" s="27"/>
      <c r="X815" s="27"/>
    </row>
    <row r="816" spans="1:24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  <c r="U816" s="27"/>
      <c r="V816" s="27"/>
      <c r="W816" s="27"/>
      <c r="X816" s="27"/>
    </row>
    <row r="817" spans="1:24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  <c r="U817" s="27"/>
      <c r="V817" s="27"/>
      <c r="W817" s="27"/>
      <c r="X817" s="27"/>
    </row>
    <row r="818" spans="1:24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  <c r="U818" s="27"/>
      <c r="V818" s="27"/>
      <c r="W818" s="27"/>
      <c r="X818" s="27"/>
    </row>
    <row r="819" spans="1:24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  <c r="U819" s="27"/>
      <c r="V819" s="27"/>
      <c r="W819" s="27"/>
      <c r="X819" s="27"/>
    </row>
    <row r="820" spans="1:24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  <c r="U820" s="27"/>
      <c r="V820" s="27"/>
      <c r="W820" s="27"/>
      <c r="X820" s="27"/>
    </row>
    <row r="821" spans="1:24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  <c r="U821" s="27"/>
      <c r="V821" s="27"/>
      <c r="W821" s="27"/>
      <c r="X821" s="27"/>
    </row>
    <row r="822" spans="1:24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  <c r="U822" s="27"/>
      <c r="V822" s="27"/>
      <c r="W822" s="27"/>
      <c r="X822" s="27"/>
    </row>
    <row r="823" spans="1:24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  <c r="U823" s="27"/>
      <c r="V823" s="27"/>
      <c r="W823" s="27"/>
      <c r="X823" s="27"/>
    </row>
    <row r="824" spans="1:24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  <c r="U824" s="27"/>
      <c r="V824" s="27"/>
      <c r="W824" s="27"/>
      <c r="X824" s="27"/>
    </row>
    <row r="825" spans="1:24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  <c r="U825" s="27"/>
      <c r="V825" s="27"/>
      <c r="W825" s="27"/>
      <c r="X825" s="27"/>
    </row>
    <row r="826" spans="1:24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  <c r="U826" s="27"/>
      <c r="V826" s="27"/>
      <c r="W826" s="27"/>
      <c r="X826" s="27"/>
    </row>
    <row r="827" spans="1:24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  <c r="U827" s="27"/>
      <c r="V827" s="27"/>
      <c r="W827" s="27"/>
      <c r="X827" s="27"/>
    </row>
    <row r="828" spans="1:24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  <c r="U828" s="27"/>
      <c r="V828" s="27"/>
      <c r="W828" s="27"/>
      <c r="X828" s="27"/>
    </row>
    <row r="829" spans="1:24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  <c r="U829" s="27"/>
      <c r="V829" s="27"/>
      <c r="W829" s="27"/>
      <c r="X829" s="27"/>
    </row>
    <row r="830" spans="1:24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  <c r="U830" s="27"/>
      <c r="V830" s="27"/>
      <c r="W830" s="27"/>
      <c r="X830" s="27"/>
    </row>
    <row r="831" spans="1:24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  <c r="U831" s="27"/>
      <c r="V831" s="27"/>
      <c r="W831" s="27"/>
      <c r="X831" s="27"/>
    </row>
    <row r="832" spans="1:24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  <c r="U832" s="27"/>
      <c r="V832" s="27"/>
      <c r="W832" s="27"/>
      <c r="X832" s="27"/>
    </row>
    <row r="833" spans="1:24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  <c r="U833" s="27"/>
      <c r="V833" s="27"/>
      <c r="W833" s="27"/>
      <c r="X833" s="27"/>
    </row>
    <row r="834" spans="1:24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  <c r="U834" s="27"/>
      <c r="V834" s="27"/>
      <c r="W834" s="27"/>
      <c r="X834" s="27"/>
    </row>
    <row r="835" spans="1:24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  <c r="U835" s="27"/>
      <c r="V835" s="27"/>
      <c r="W835" s="27"/>
      <c r="X835" s="27"/>
    </row>
    <row r="836" spans="1:24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  <c r="U836" s="27"/>
      <c r="V836" s="27"/>
      <c r="W836" s="27"/>
      <c r="X836" s="27"/>
    </row>
    <row r="837" spans="1:24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  <c r="U837" s="27"/>
      <c r="V837" s="27"/>
      <c r="W837" s="27"/>
      <c r="X837" s="27"/>
    </row>
    <row r="838" spans="1:24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  <c r="U838" s="27"/>
      <c r="V838" s="27"/>
      <c r="W838" s="27"/>
      <c r="X838" s="27"/>
    </row>
    <row r="839" spans="1:24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  <c r="U839" s="27"/>
      <c r="V839" s="27"/>
      <c r="W839" s="27"/>
      <c r="X839" s="27"/>
    </row>
    <row r="840" spans="1:24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  <c r="U840" s="27"/>
      <c r="V840" s="27"/>
      <c r="W840" s="27"/>
      <c r="X840" s="27"/>
    </row>
    <row r="841" spans="1:24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  <c r="U841" s="27"/>
      <c r="V841" s="27"/>
      <c r="W841" s="27"/>
      <c r="X841" s="27"/>
    </row>
    <row r="842" spans="1:24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  <c r="U842" s="27"/>
      <c r="V842" s="27"/>
      <c r="W842" s="27"/>
      <c r="X842" s="27"/>
    </row>
    <row r="843" spans="1:24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  <c r="U843" s="27"/>
      <c r="V843" s="27"/>
      <c r="W843" s="27"/>
      <c r="X843" s="27"/>
    </row>
    <row r="844" spans="1:24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  <c r="U844" s="27"/>
      <c r="V844" s="27"/>
      <c r="W844" s="27"/>
      <c r="X844" s="27"/>
    </row>
    <row r="845" spans="1:24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  <c r="U845" s="27"/>
      <c r="V845" s="27"/>
      <c r="W845" s="27"/>
      <c r="X845" s="27"/>
    </row>
    <row r="846" spans="1:24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  <c r="U846" s="27"/>
      <c r="V846" s="27"/>
      <c r="W846" s="27"/>
      <c r="X846" s="27"/>
    </row>
    <row r="847" spans="1:24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  <c r="U847" s="27"/>
      <c r="V847" s="27"/>
      <c r="W847" s="27"/>
      <c r="X847" s="27"/>
    </row>
    <row r="848" spans="1:24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  <c r="U848" s="27"/>
      <c r="V848" s="27"/>
      <c r="W848" s="27"/>
      <c r="X848" s="27"/>
    </row>
    <row r="849" spans="1:24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  <c r="U849" s="27"/>
      <c r="V849" s="27"/>
      <c r="W849" s="27"/>
      <c r="X849" s="27"/>
    </row>
    <row r="850" spans="1:24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  <c r="U850" s="27"/>
      <c r="V850" s="27"/>
      <c r="W850" s="27"/>
      <c r="X850" s="27"/>
    </row>
    <row r="851" spans="1:24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  <c r="U851" s="27"/>
      <c r="V851" s="27"/>
      <c r="W851" s="27"/>
      <c r="X851" s="27"/>
    </row>
    <row r="852" spans="1:24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  <c r="U852" s="27"/>
      <c r="V852" s="27"/>
      <c r="W852" s="27"/>
      <c r="X852" s="27"/>
    </row>
    <row r="853" spans="1:24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  <c r="U853" s="27"/>
      <c r="V853" s="27"/>
      <c r="W853" s="27"/>
      <c r="X853" s="27"/>
    </row>
    <row r="854" spans="1:24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  <c r="U854" s="27"/>
      <c r="V854" s="27"/>
      <c r="W854" s="27"/>
      <c r="X854" s="27"/>
    </row>
    <row r="855" spans="1:24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  <c r="U855" s="27"/>
      <c r="V855" s="27"/>
      <c r="W855" s="27"/>
      <c r="X855" s="27"/>
    </row>
    <row r="856" spans="1:24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  <c r="U856" s="27"/>
      <c r="V856" s="27"/>
      <c r="W856" s="27"/>
      <c r="X856" s="27"/>
    </row>
    <row r="857" spans="1:24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  <c r="U857" s="27"/>
      <c r="V857" s="27"/>
      <c r="W857" s="27"/>
      <c r="X857" s="27"/>
    </row>
    <row r="858" spans="1:24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  <c r="U858" s="27"/>
      <c r="V858" s="27"/>
      <c r="W858" s="27"/>
      <c r="X858" s="27"/>
    </row>
    <row r="859" spans="1:24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  <c r="U859" s="27"/>
      <c r="V859" s="27"/>
      <c r="W859" s="27"/>
      <c r="X859" s="27"/>
    </row>
    <row r="860" spans="1:24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  <c r="U860" s="27"/>
      <c r="V860" s="27"/>
      <c r="W860" s="27"/>
      <c r="X860" s="27"/>
    </row>
    <row r="861" spans="1:24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  <c r="U861" s="27"/>
      <c r="V861" s="27"/>
      <c r="W861" s="27"/>
      <c r="X861" s="27"/>
    </row>
    <row r="862" spans="1:24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  <c r="U862" s="27"/>
      <c r="V862" s="27"/>
      <c r="W862" s="27"/>
      <c r="X862" s="27"/>
    </row>
    <row r="863" spans="1:24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  <c r="U863" s="27"/>
      <c r="V863" s="27"/>
      <c r="W863" s="27"/>
      <c r="X863" s="27"/>
    </row>
    <row r="864" spans="1:24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  <c r="U864" s="27"/>
      <c r="V864" s="27"/>
      <c r="W864" s="27"/>
      <c r="X864" s="27"/>
    </row>
    <row r="865" spans="1:24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  <c r="U865" s="27"/>
      <c r="V865" s="27"/>
      <c r="W865" s="27"/>
      <c r="X865" s="27"/>
    </row>
    <row r="866" spans="1:24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  <c r="U866" s="27"/>
      <c r="V866" s="27"/>
      <c r="W866" s="27"/>
      <c r="X866" s="27"/>
    </row>
    <row r="867" spans="1:24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  <c r="U867" s="27"/>
      <c r="V867" s="27"/>
      <c r="W867" s="27"/>
      <c r="X867" s="27"/>
    </row>
    <row r="868" spans="1:24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  <c r="U868" s="27"/>
      <c r="V868" s="27"/>
      <c r="W868" s="27"/>
      <c r="X868" s="27"/>
    </row>
    <row r="869" spans="1:24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  <c r="U869" s="27"/>
      <c r="V869" s="27"/>
      <c r="W869" s="27"/>
      <c r="X869" s="27"/>
    </row>
    <row r="870" spans="1:24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  <c r="U870" s="27"/>
      <c r="V870" s="27"/>
      <c r="W870" s="27"/>
      <c r="X870" s="27"/>
    </row>
    <row r="871" spans="1:24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  <c r="U871" s="27"/>
      <c r="V871" s="27"/>
      <c r="W871" s="27"/>
      <c r="X871" s="27"/>
    </row>
    <row r="872" spans="1:24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  <c r="U872" s="27"/>
      <c r="V872" s="27"/>
      <c r="W872" s="27"/>
      <c r="X872" s="27"/>
    </row>
    <row r="873" spans="1:24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  <c r="U873" s="27"/>
      <c r="V873" s="27"/>
      <c r="W873" s="27"/>
      <c r="X873" s="27"/>
    </row>
    <row r="874" spans="1:24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  <c r="U874" s="27"/>
      <c r="V874" s="27"/>
      <c r="W874" s="27"/>
      <c r="X874" s="27"/>
    </row>
    <row r="875" spans="1:24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  <c r="U875" s="27"/>
      <c r="V875" s="27"/>
      <c r="W875" s="27"/>
      <c r="X875" s="27"/>
    </row>
    <row r="876" spans="1:24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  <c r="U876" s="27"/>
      <c r="V876" s="27"/>
      <c r="W876" s="27"/>
      <c r="X876" s="27"/>
    </row>
    <row r="877" spans="1:24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  <c r="U877" s="27"/>
      <c r="V877" s="27"/>
      <c r="W877" s="27"/>
      <c r="X877" s="27"/>
    </row>
    <row r="878" spans="1:24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  <c r="U878" s="27"/>
      <c r="V878" s="27"/>
      <c r="W878" s="27"/>
      <c r="X878" s="27"/>
    </row>
    <row r="879" spans="1:24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  <c r="U879" s="27"/>
      <c r="V879" s="27"/>
      <c r="W879" s="27"/>
      <c r="X879" s="27"/>
    </row>
    <row r="880" spans="1:24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  <c r="U880" s="27"/>
      <c r="V880" s="27"/>
      <c r="W880" s="27"/>
      <c r="X880" s="27"/>
    </row>
    <row r="881" spans="1:24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  <c r="U881" s="27"/>
      <c r="V881" s="27"/>
      <c r="W881" s="27"/>
      <c r="X881" s="27"/>
    </row>
    <row r="882" spans="1:24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  <c r="U882" s="27"/>
      <c r="V882" s="27"/>
      <c r="W882" s="27"/>
      <c r="X882" s="27"/>
    </row>
    <row r="883" spans="1:24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  <c r="U883" s="27"/>
      <c r="V883" s="27"/>
      <c r="W883" s="27"/>
      <c r="X883" s="27"/>
    </row>
    <row r="884" spans="1:24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  <c r="U884" s="27"/>
      <c r="V884" s="27"/>
      <c r="W884" s="27"/>
      <c r="X884" s="27"/>
    </row>
    <row r="885" spans="1:24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  <c r="U885" s="27"/>
      <c r="V885" s="27"/>
      <c r="W885" s="27"/>
      <c r="X885" s="27"/>
    </row>
    <row r="886" spans="1:24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  <c r="U886" s="27"/>
      <c r="V886" s="27"/>
      <c r="W886" s="27"/>
      <c r="X886" s="27"/>
    </row>
    <row r="887" spans="1:24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  <c r="U887" s="27"/>
      <c r="V887" s="27"/>
      <c r="W887" s="27"/>
      <c r="X887" s="27"/>
    </row>
    <row r="888" spans="1:24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  <c r="U888" s="27"/>
      <c r="V888" s="27"/>
      <c r="W888" s="27"/>
      <c r="X888" s="27"/>
    </row>
    <row r="889" spans="1:24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  <c r="U889" s="27"/>
      <c r="V889" s="27"/>
      <c r="W889" s="27"/>
      <c r="X889" s="27"/>
    </row>
    <row r="890" spans="1:24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  <c r="U890" s="27"/>
      <c r="V890" s="27"/>
      <c r="W890" s="27"/>
      <c r="X890" s="27"/>
    </row>
    <row r="891" spans="1:24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  <c r="U891" s="27"/>
      <c r="V891" s="27"/>
      <c r="W891" s="27"/>
      <c r="X891" s="27"/>
    </row>
    <row r="892" spans="1:24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  <c r="U892" s="27"/>
      <c r="V892" s="27"/>
      <c r="W892" s="27"/>
      <c r="X892" s="27"/>
    </row>
    <row r="893" spans="1:24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  <c r="U893" s="27"/>
      <c r="V893" s="27"/>
      <c r="W893" s="27"/>
      <c r="X893" s="27"/>
    </row>
    <row r="894" spans="1:24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  <c r="U894" s="27"/>
      <c r="V894" s="27"/>
      <c r="W894" s="27"/>
      <c r="X894" s="27"/>
    </row>
    <row r="895" spans="1:24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  <c r="U895" s="27"/>
      <c r="V895" s="27"/>
      <c r="W895" s="27"/>
      <c r="X895" s="27"/>
    </row>
    <row r="896" spans="1:24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  <c r="U896" s="27"/>
      <c r="V896" s="27"/>
      <c r="W896" s="27"/>
      <c r="X896" s="27"/>
    </row>
    <row r="897" spans="1:24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  <c r="U897" s="27"/>
      <c r="V897" s="27"/>
      <c r="W897" s="27"/>
      <c r="X897" s="27"/>
    </row>
    <row r="898" spans="1:24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  <c r="U898" s="27"/>
      <c r="V898" s="27"/>
      <c r="W898" s="27"/>
      <c r="X898" s="27"/>
    </row>
    <row r="899" spans="1:24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  <c r="U899" s="27"/>
      <c r="V899" s="27"/>
      <c r="W899" s="27"/>
      <c r="X899" s="27"/>
    </row>
    <row r="900" spans="1:24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  <c r="U900" s="27"/>
      <c r="V900" s="27"/>
      <c r="W900" s="27"/>
      <c r="X900" s="27"/>
    </row>
    <row r="901" spans="1:24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  <c r="U901" s="27"/>
      <c r="V901" s="27"/>
      <c r="W901" s="27"/>
      <c r="X901" s="27"/>
    </row>
    <row r="902" spans="1:24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  <c r="U902" s="27"/>
      <c r="V902" s="27"/>
      <c r="W902" s="27"/>
      <c r="X902" s="27"/>
    </row>
    <row r="903" spans="1:24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  <c r="U903" s="27"/>
      <c r="V903" s="27"/>
      <c r="W903" s="27"/>
      <c r="X903" s="27"/>
    </row>
    <row r="904" spans="1:24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  <c r="U904" s="27"/>
      <c r="V904" s="27"/>
      <c r="W904" s="27"/>
      <c r="X904" s="27"/>
    </row>
    <row r="905" spans="1:24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  <c r="U905" s="27"/>
      <c r="V905" s="27"/>
      <c r="W905" s="27"/>
      <c r="X905" s="27"/>
    </row>
    <row r="906" spans="1:24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  <c r="U906" s="27"/>
      <c r="V906" s="27"/>
      <c r="W906" s="27"/>
      <c r="X906" s="27"/>
    </row>
    <row r="907" spans="1:24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  <c r="U907" s="27"/>
      <c r="V907" s="27"/>
      <c r="W907" s="27"/>
      <c r="X907" s="27"/>
    </row>
    <row r="908" spans="1:24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  <c r="U908" s="27"/>
      <c r="V908" s="27"/>
      <c r="W908" s="27"/>
      <c r="X908" s="27"/>
    </row>
    <row r="909" spans="1:24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  <c r="U909" s="27"/>
      <c r="V909" s="27"/>
      <c r="W909" s="27"/>
      <c r="X909" s="27"/>
    </row>
    <row r="910" spans="1:24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  <c r="U910" s="27"/>
      <c r="V910" s="27"/>
      <c r="W910" s="27"/>
      <c r="X910" s="27"/>
    </row>
    <row r="911" spans="1:24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  <c r="U911" s="27"/>
      <c r="V911" s="27"/>
      <c r="W911" s="27"/>
      <c r="X911" s="27"/>
    </row>
    <row r="912" spans="1:24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  <c r="U912" s="27"/>
      <c r="V912" s="27"/>
      <c r="W912" s="27"/>
      <c r="X912" s="27"/>
    </row>
    <row r="913" spans="1:24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  <c r="U913" s="27"/>
      <c r="V913" s="27"/>
      <c r="W913" s="27"/>
      <c r="X913" s="27"/>
    </row>
    <row r="914" spans="1:24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  <c r="U914" s="27"/>
      <c r="V914" s="27"/>
      <c r="W914" s="27"/>
      <c r="X914" s="27"/>
    </row>
    <row r="915" spans="1:24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  <c r="U915" s="27"/>
      <c r="V915" s="27"/>
      <c r="W915" s="27"/>
      <c r="X915" s="27"/>
    </row>
    <row r="916" spans="1:24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  <c r="U916" s="27"/>
      <c r="V916" s="27"/>
      <c r="W916" s="27"/>
      <c r="X916" s="27"/>
    </row>
    <row r="917" spans="1:24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  <c r="U917" s="27"/>
      <c r="V917" s="27"/>
      <c r="W917" s="27"/>
      <c r="X917" s="27"/>
    </row>
    <row r="918" spans="1:24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  <c r="U918" s="27"/>
      <c r="V918" s="27"/>
      <c r="W918" s="27"/>
      <c r="X918" s="27"/>
    </row>
    <row r="919" spans="1:24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  <c r="U919" s="27"/>
      <c r="V919" s="27"/>
      <c r="W919" s="27"/>
      <c r="X919" s="27"/>
    </row>
    <row r="920" spans="1:24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  <c r="U920" s="27"/>
      <c r="V920" s="27"/>
      <c r="W920" s="27"/>
      <c r="X920" s="27"/>
    </row>
    <row r="921" spans="1:24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  <c r="U921" s="27"/>
      <c r="V921" s="27"/>
      <c r="W921" s="27"/>
      <c r="X921" s="27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T876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.85546875" style="28" customWidth="1"/>
    <col min="2" max="2" width="23.7109375" style="28" bestFit="1" customWidth="1"/>
    <col min="3" max="3" width="138.7109375" style="28" customWidth="1"/>
    <col min="4" max="4" width="20.7109375" style="564" customWidth="1"/>
    <col min="5" max="5" width="13.7109375" style="35" customWidth="1"/>
    <col min="6" max="20" width="10.7109375" style="28" customWidth="1"/>
    <col min="21" max="253" width="14.42578125" style="28"/>
    <col min="254" max="254" width="6.85546875" style="28" customWidth="1"/>
    <col min="255" max="255" width="22.7109375" style="28" customWidth="1"/>
    <col min="256" max="256" width="148.85546875" style="28" customWidth="1"/>
    <col min="257" max="257" width="13.85546875" style="28" customWidth="1"/>
    <col min="258" max="258" width="4.7109375" style="28" customWidth="1"/>
    <col min="259" max="276" width="10.7109375" style="28" customWidth="1"/>
    <col min="277" max="509" width="14.42578125" style="28"/>
    <col min="510" max="510" width="6.85546875" style="28" customWidth="1"/>
    <col min="511" max="511" width="22.7109375" style="28" customWidth="1"/>
    <col min="512" max="512" width="148.85546875" style="28" customWidth="1"/>
    <col min="513" max="513" width="13.85546875" style="28" customWidth="1"/>
    <col min="514" max="514" width="4.7109375" style="28" customWidth="1"/>
    <col min="515" max="532" width="10.7109375" style="28" customWidth="1"/>
    <col min="533" max="765" width="14.42578125" style="28"/>
    <col min="766" max="766" width="6.85546875" style="28" customWidth="1"/>
    <col min="767" max="767" width="22.7109375" style="28" customWidth="1"/>
    <col min="768" max="768" width="148.85546875" style="28" customWidth="1"/>
    <col min="769" max="769" width="13.85546875" style="28" customWidth="1"/>
    <col min="770" max="770" width="4.7109375" style="28" customWidth="1"/>
    <col min="771" max="788" width="10.7109375" style="28" customWidth="1"/>
    <col min="789" max="1021" width="14.42578125" style="28"/>
    <col min="1022" max="1022" width="6.85546875" style="28" customWidth="1"/>
    <col min="1023" max="1023" width="22.7109375" style="28" customWidth="1"/>
    <col min="1024" max="1024" width="148.85546875" style="28" customWidth="1"/>
    <col min="1025" max="1025" width="13.85546875" style="28" customWidth="1"/>
    <col min="1026" max="1026" width="4.7109375" style="28" customWidth="1"/>
    <col min="1027" max="1044" width="10.7109375" style="28" customWidth="1"/>
    <col min="1045" max="1277" width="14.42578125" style="28"/>
    <col min="1278" max="1278" width="6.85546875" style="28" customWidth="1"/>
    <col min="1279" max="1279" width="22.7109375" style="28" customWidth="1"/>
    <col min="1280" max="1280" width="148.85546875" style="28" customWidth="1"/>
    <col min="1281" max="1281" width="13.85546875" style="28" customWidth="1"/>
    <col min="1282" max="1282" width="4.7109375" style="28" customWidth="1"/>
    <col min="1283" max="1300" width="10.7109375" style="28" customWidth="1"/>
    <col min="1301" max="1533" width="14.42578125" style="28"/>
    <col min="1534" max="1534" width="6.85546875" style="28" customWidth="1"/>
    <col min="1535" max="1535" width="22.7109375" style="28" customWidth="1"/>
    <col min="1536" max="1536" width="148.85546875" style="28" customWidth="1"/>
    <col min="1537" max="1537" width="13.85546875" style="28" customWidth="1"/>
    <col min="1538" max="1538" width="4.7109375" style="28" customWidth="1"/>
    <col min="1539" max="1556" width="10.7109375" style="28" customWidth="1"/>
    <col min="1557" max="1789" width="14.42578125" style="28"/>
    <col min="1790" max="1790" width="6.85546875" style="28" customWidth="1"/>
    <col min="1791" max="1791" width="22.7109375" style="28" customWidth="1"/>
    <col min="1792" max="1792" width="148.85546875" style="28" customWidth="1"/>
    <col min="1793" max="1793" width="13.85546875" style="28" customWidth="1"/>
    <col min="1794" max="1794" width="4.7109375" style="28" customWidth="1"/>
    <col min="1795" max="1812" width="10.7109375" style="28" customWidth="1"/>
    <col min="1813" max="2045" width="14.42578125" style="28"/>
    <col min="2046" max="2046" width="6.85546875" style="28" customWidth="1"/>
    <col min="2047" max="2047" width="22.7109375" style="28" customWidth="1"/>
    <col min="2048" max="2048" width="148.85546875" style="28" customWidth="1"/>
    <col min="2049" max="2049" width="13.85546875" style="28" customWidth="1"/>
    <col min="2050" max="2050" width="4.7109375" style="28" customWidth="1"/>
    <col min="2051" max="2068" width="10.7109375" style="28" customWidth="1"/>
    <col min="2069" max="2301" width="14.42578125" style="28"/>
    <col min="2302" max="2302" width="6.85546875" style="28" customWidth="1"/>
    <col min="2303" max="2303" width="22.7109375" style="28" customWidth="1"/>
    <col min="2304" max="2304" width="148.85546875" style="28" customWidth="1"/>
    <col min="2305" max="2305" width="13.85546875" style="28" customWidth="1"/>
    <col min="2306" max="2306" width="4.7109375" style="28" customWidth="1"/>
    <col min="2307" max="2324" width="10.7109375" style="28" customWidth="1"/>
    <col min="2325" max="2557" width="14.42578125" style="28"/>
    <col min="2558" max="2558" width="6.85546875" style="28" customWidth="1"/>
    <col min="2559" max="2559" width="22.7109375" style="28" customWidth="1"/>
    <col min="2560" max="2560" width="148.85546875" style="28" customWidth="1"/>
    <col min="2561" max="2561" width="13.85546875" style="28" customWidth="1"/>
    <col min="2562" max="2562" width="4.7109375" style="28" customWidth="1"/>
    <col min="2563" max="2580" width="10.7109375" style="28" customWidth="1"/>
    <col min="2581" max="2813" width="14.42578125" style="28"/>
    <col min="2814" max="2814" width="6.85546875" style="28" customWidth="1"/>
    <col min="2815" max="2815" width="22.7109375" style="28" customWidth="1"/>
    <col min="2816" max="2816" width="148.85546875" style="28" customWidth="1"/>
    <col min="2817" max="2817" width="13.85546875" style="28" customWidth="1"/>
    <col min="2818" max="2818" width="4.7109375" style="28" customWidth="1"/>
    <col min="2819" max="2836" width="10.7109375" style="28" customWidth="1"/>
    <col min="2837" max="3069" width="14.42578125" style="28"/>
    <col min="3070" max="3070" width="6.85546875" style="28" customWidth="1"/>
    <col min="3071" max="3071" width="22.7109375" style="28" customWidth="1"/>
    <col min="3072" max="3072" width="148.85546875" style="28" customWidth="1"/>
    <col min="3073" max="3073" width="13.85546875" style="28" customWidth="1"/>
    <col min="3074" max="3074" width="4.7109375" style="28" customWidth="1"/>
    <col min="3075" max="3092" width="10.7109375" style="28" customWidth="1"/>
    <col min="3093" max="3325" width="14.42578125" style="28"/>
    <col min="3326" max="3326" width="6.85546875" style="28" customWidth="1"/>
    <col min="3327" max="3327" width="22.7109375" style="28" customWidth="1"/>
    <col min="3328" max="3328" width="148.85546875" style="28" customWidth="1"/>
    <col min="3329" max="3329" width="13.85546875" style="28" customWidth="1"/>
    <col min="3330" max="3330" width="4.7109375" style="28" customWidth="1"/>
    <col min="3331" max="3348" width="10.7109375" style="28" customWidth="1"/>
    <col min="3349" max="3581" width="14.42578125" style="28"/>
    <col min="3582" max="3582" width="6.85546875" style="28" customWidth="1"/>
    <col min="3583" max="3583" width="22.7109375" style="28" customWidth="1"/>
    <col min="3584" max="3584" width="148.85546875" style="28" customWidth="1"/>
    <col min="3585" max="3585" width="13.85546875" style="28" customWidth="1"/>
    <col min="3586" max="3586" width="4.7109375" style="28" customWidth="1"/>
    <col min="3587" max="3604" width="10.7109375" style="28" customWidth="1"/>
    <col min="3605" max="3837" width="14.42578125" style="28"/>
    <col min="3838" max="3838" width="6.85546875" style="28" customWidth="1"/>
    <col min="3839" max="3839" width="22.7109375" style="28" customWidth="1"/>
    <col min="3840" max="3840" width="148.85546875" style="28" customWidth="1"/>
    <col min="3841" max="3841" width="13.85546875" style="28" customWidth="1"/>
    <col min="3842" max="3842" width="4.7109375" style="28" customWidth="1"/>
    <col min="3843" max="3860" width="10.7109375" style="28" customWidth="1"/>
    <col min="3861" max="4093" width="14.42578125" style="28"/>
    <col min="4094" max="4094" width="6.85546875" style="28" customWidth="1"/>
    <col min="4095" max="4095" width="22.7109375" style="28" customWidth="1"/>
    <col min="4096" max="4096" width="148.85546875" style="28" customWidth="1"/>
    <col min="4097" max="4097" width="13.85546875" style="28" customWidth="1"/>
    <col min="4098" max="4098" width="4.7109375" style="28" customWidth="1"/>
    <col min="4099" max="4116" width="10.7109375" style="28" customWidth="1"/>
    <col min="4117" max="4349" width="14.42578125" style="28"/>
    <col min="4350" max="4350" width="6.85546875" style="28" customWidth="1"/>
    <col min="4351" max="4351" width="22.7109375" style="28" customWidth="1"/>
    <col min="4352" max="4352" width="148.85546875" style="28" customWidth="1"/>
    <col min="4353" max="4353" width="13.85546875" style="28" customWidth="1"/>
    <col min="4354" max="4354" width="4.7109375" style="28" customWidth="1"/>
    <col min="4355" max="4372" width="10.7109375" style="28" customWidth="1"/>
    <col min="4373" max="4605" width="14.42578125" style="28"/>
    <col min="4606" max="4606" width="6.85546875" style="28" customWidth="1"/>
    <col min="4607" max="4607" width="22.7109375" style="28" customWidth="1"/>
    <col min="4608" max="4608" width="148.85546875" style="28" customWidth="1"/>
    <col min="4609" max="4609" width="13.85546875" style="28" customWidth="1"/>
    <col min="4610" max="4610" width="4.7109375" style="28" customWidth="1"/>
    <col min="4611" max="4628" width="10.7109375" style="28" customWidth="1"/>
    <col min="4629" max="4861" width="14.42578125" style="28"/>
    <col min="4862" max="4862" width="6.85546875" style="28" customWidth="1"/>
    <col min="4863" max="4863" width="22.7109375" style="28" customWidth="1"/>
    <col min="4864" max="4864" width="148.85546875" style="28" customWidth="1"/>
    <col min="4865" max="4865" width="13.85546875" style="28" customWidth="1"/>
    <col min="4866" max="4866" width="4.7109375" style="28" customWidth="1"/>
    <col min="4867" max="4884" width="10.7109375" style="28" customWidth="1"/>
    <col min="4885" max="5117" width="14.42578125" style="28"/>
    <col min="5118" max="5118" width="6.85546875" style="28" customWidth="1"/>
    <col min="5119" max="5119" width="22.7109375" style="28" customWidth="1"/>
    <col min="5120" max="5120" width="148.85546875" style="28" customWidth="1"/>
    <col min="5121" max="5121" width="13.85546875" style="28" customWidth="1"/>
    <col min="5122" max="5122" width="4.7109375" style="28" customWidth="1"/>
    <col min="5123" max="5140" width="10.7109375" style="28" customWidth="1"/>
    <col min="5141" max="5373" width="14.42578125" style="28"/>
    <col min="5374" max="5374" width="6.85546875" style="28" customWidth="1"/>
    <col min="5375" max="5375" width="22.7109375" style="28" customWidth="1"/>
    <col min="5376" max="5376" width="148.85546875" style="28" customWidth="1"/>
    <col min="5377" max="5377" width="13.85546875" style="28" customWidth="1"/>
    <col min="5378" max="5378" width="4.7109375" style="28" customWidth="1"/>
    <col min="5379" max="5396" width="10.7109375" style="28" customWidth="1"/>
    <col min="5397" max="5629" width="14.42578125" style="28"/>
    <col min="5630" max="5630" width="6.85546875" style="28" customWidth="1"/>
    <col min="5631" max="5631" width="22.7109375" style="28" customWidth="1"/>
    <col min="5632" max="5632" width="148.85546875" style="28" customWidth="1"/>
    <col min="5633" max="5633" width="13.85546875" style="28" customWidth="1"/>
    <col min="5634" max="5634" width="4.7109375" style="28" customWidth="1"/>
    <col min="5635" max="5652" width="10.7109375" style="28" customWidth="1"/>
    <col min="5653" max="5885" width="14.42578125" style="28"/>
    <col min="5886" max="5886" width="6.85546875" style="28" customWidth="1"/>
    <col min="5887" max="5887" width="22.7109375" style="28" customWidth="1"/>
    <col min="5888" max="5888" width="148.85546875" style="28" customWidth="1"/>
    <col min="5889" max="5889" width="13.85546875" style="28" customWidth="1"/>
    <col min="5890" max="5890" width="4.7109375" style="28" customWidth="1"/>
    <col min="5891" max="5908" width="10.7109375" style="28" customWidth="1"/>
    <col min="5909" max="6141" width="14.42578125" style="28"/>
    <col min="6142" max="6142" width="6.85546875" style="28" customWidth="1"/>
    <col min="6143" max="6143" width="22.7109375" style="28" customWidth="1"/>
    <col min="6144" max="6144" width="148.85546875" style="28" customWidth="1"/>
    <col min="6145" max="6145" width="13.85546875" style="28" customWidth="1"/>
    <col min="6146" max="6146" width="4.7109375" style="28" customWidth="1"/>
    <col min="6147" max="6164" width="10.7109375" style="28" customWidth="1"/>
    <col min="6165" max="6397" width="14.42578125" style="28"/>
    <col min="6398" max="6398" width="6.85546875" style="28" customWidth="1"/>
    <col min="6399" max="6399" width="22.7109375" style="28" customWidth="1"/>
    <col min="6400" max="6400" width="148.85546875" style="28" customWidth="1"/>
    <col min="6401" max="6401" width="13.85546875" style="28" customWidth="1"/>
    <col min="6402" max="6402" width="4.7109375" style="28" customWidth="1"/>
    <col min="6403" max="6420" width="10.7109375" style="28" customWidth="1"/>
    <col min="6421" max="6653" width="14.42578125" style="28"/>
    <col min="6654" max="6654" width="6.85546875" style="28" customWidth="1"/>
    <col min="6655" max="6655" width="22.7109375" style="28" customWidth="1"/>
    <col min="6656" max="6656" width="148.85546875" style="28" customWidth="1"/>
    <col min="6657" max="6657" width="13.85546875" style="28" customWidth="1"/>
    <col min="6658" max="6658" width="4.7109375" style="28" customWidth="1"/>
    <col min="6659" max="6676" width="10.7109375" style="28" customWidth="1"/>
    <col min="6677" max="6909" width="14.42578125" style="28"/>
    <col min="6910" max="6910" width="6.85546875" style="28" customWidth="1"/>
    <col min="6911" max="6911" width="22.7109375" style="28" customWidth="1"/>
    <col min="6912" max="6912" width="148.85546875" style="28" customWidth="1"/>
    <col min="6913" max="6913" width="13.85546875" style="28" customWidth="1"/>
    <col min="6914" max="6914" width="4.7109375" style="28" customWidth="1"/>
    <col min="6915" max="6932" width="10.7109375" style="28" customWidth="1"/>
    <col min="6933" max="7165" width="14.42578125" style="28"/>
    <col min="7166" max="7166" width="6.85546875" style="28" customWidth="1"/>
    <col min="7167" max="7167" width="22.7109375" style="28" customWidth="1"/>
    <col min="7168" max="7168" width="148.85546875" style="28" customWidth="1"/>
    <col min="7169" max="7169" width="13.85546875" style="28" customWidth="1"/>
    <col min="7170" max="7170" width="4.7109375" style="28" customWidth="1"/>
    <col min="7171" max="7188" width="10.7109375" style="28" customWidth="1"/>
    <col min="7189" max="7421" width="14.42578125" style="28"/>
    <col min="7422" max="7422" width="6.85546875" style="28" customWidth="1"/>
    <col min="7423" max="7423" width="22.7109375" style="28" customWidth="1"/>
    <col min="7424" max="7424" width="148.85546875" style="28" customWidth="1"/>
    <col min="7425" max="7425" width="13.85546875" style="28" customWidth="1"/>
    <col min="7426" max="7426" width="4.7109375" style="28" customWidth="1"/>
    <col min="7427" max="7444" width="10.7109375" style="28" customWidth="1"/>
    <col min="7445" max="7677" width="14.42578125" style="28"/>
    <col min="7678" max="7678" width="6.85546875" style="28" customWidth="1"/>
    <col min="7679" max="7679" width="22.7109375" style="28" customWidth="1"/>
    <col min="7680" max="7680" width="148.85546875" style="28" customWidth="1"/>
    <col min="7681" max="7681" width="13.85546875" style="28" customWidth="1"/>
    <col min="7682" max="7682" width="4.7109375" style="28" customWidth="1"/>
    <col min="7683" max="7700" width="10.7109375" style="28" customWidth="1"/>
    <col min="7701" max="7933" width="14.42578125" style="28"/>
    <col min="7934" max="7934" width="6.85546875" style="28" customWidth="1"/>
    <col min="7935" max="7935" width="22.7109375" style="28" customWidth="1"/>
    <col min="7936" max="7936" width="148.85546875" style="28" customWidth="1"/>
    <col min="7937" max="7937" width="13.85546875" style="28" customWidth="1"/>
    <col min="7938" max="7938" width="4.7109375" style="28" customWidth="1"/>
    <col min="7939" max="7956" width="10.7109375" style="28" customWidth="1"/>
    <col min="7957" max="8189" width="14.42578125" style="28"/>
    <col min="8190" max="8190" width="6.85546875" style="28" customWidth="1"/>
    <col min="8191" max="8191" width="22.7109375" style="28" customWidth="1"/>
    <col min="8192" max="8192" width="148.85546875" style="28" customWidth="1"/>
    <col min="8193" max="8193" width="13.85546875" style="28" customWidth="1"/>
    <col min="8194" max="8194" width="4.7109375" style="28" customWidth="1"/>
    <col min="8195" max="8212" width="10.7109375" style="28" customWidth="1"/>
    <col min="8213" max="8445" width="14.42578125" style="28"/>
    <col min="8446" max="8446" width="6.85546875" style="28" customWidth="1"/>
    <col min="8447" max="8447" width="22.7109375" style="28" customWidth="1"/>
    <col min="8448" max="8448" width="148.85546875" style="28" customWidth="1"/>
    <col min="8449" max="8449" width="13.85546875" style="28" customWidth="1"/>
    <col min="8450" max="8450" width="4.7109375" style="28" customWidth="1"/>
    <col min="8451" max="8468" width="10.7109375" style="28" customWidth="1"/>
    <col min="8469" max="8701" width="14.42578125" style="28"/>
    <col min="8702" max="8702" width="6.85546875" style="28" customWidth="1"/>
    <col min="8703" max="8703" width="22.7109375" style="28" customWidth="1"/>
    <col min="8704" max="8704" width="148.85546875" style="28" customWidth="1"/>
    <col min="8705" max="8705" width="13.85546875" style="28" customWidth="1"/>
    <col min="8706" max="8706" width="4.7109375" style="28" customWidth="1"/>
    <col min="8707" max="8724" width="10.7109375" style="28" customWidth="1"/>
    <col min="8725" max="8957" width="14.42578125" style="28"/>
    <col min="8958" max="8958" width="6.85546875" style="28" customWidth="1"/>
    <col min="8959" max="8959" width="22.7109375" style="28" customWidth="1"/>
    <col min="8960" max="8960" width="148.85546875" style="28" customWidth="1"/>
    <col min="8961" max="8961" width="13.85546875" style="28" customWidth="1"/>
    <col min="8962" max="8962" width="4.7109375" style="28" customWidth="1"/>
    <col min="8963" max="8980" width="10.7109375" style="28" customWidth="1"/>
    <col min="8981" max="9213" width="14.42578125" style="28"/>
    <col min="9214" max="9214" width="6.85546875" style="28" customWidth="1"/>
    <col min="9215" max="9215" width="22.7109375" style="28" customWidth="1"/>
    <col min="9216" max="9216" width="148.85546875" style="28" customWidth="1"/>
    <col min="9217" max="9217" width="13.85546875" style="28" customWidth="1"/>
    <col min="9218" max="9218" width="4.7109375" style="28" customWidth="1"/>
    <col min="9219" max="9236" width="10.7109375" style="28" customWidth="1"/>
    <col min="9237" max="9469" width="14.42578125" style="28"/>
    <col min="9470" max="9470" width="6.85546875" style="28" customWidth="1"/>
    <col min="9471" max="9471" width="22.7109375" style="28" customWidth="1"/>
    <col min="9472" max="9472" width="148.85546875" style="28" customWidth="1"/>
    <col min="9473" max="9473" width="13.85546875" style="28" customWidth="1"/>
    <col min="9474" max="9474" width="4.7109375" style="28" customWidth="1"/>
    <col min="9475" max="9492" width="10.7109375" style="28" customWidth="1"/>
    <col min="9493" max="9725" width="14.42578125" style="28"/>
    <col min="9726" max="9726" width="6.85546875" style="28" customWidth="1"/>
    <col min="9727" max="9727" width="22.7109375" style="28" customWidth="1"/>
    <col min="9728" max="9728" width="148.85546875" style="28" customWidth="1"/>
    <col min="9729" max="9729" width="13.85546875" style="28" customWidth="1"/>
    <col min="9730" max="9730" width="4.7109375" style="28" customWidth="1"/>
    <col min="9731" max="9748" width="10.7109375" style="28" customWidth="1"/>
    <col min="9749" max="9981" width="14.42578125" style="28"/>
    <col min="9982" max="9982" width="6.85546875" style="28" customWidth="1"/>
    <col min="9983" max="9983" width="22.7109375" style="28" customWidth="1"/>
    <col min="9984" max="9984" width="148.85546875" style="28" customWidth="1"/>
    <col min="9985" max="9985" width="13.85546875" style="28" customWidth="1"/>
    <col min="9986" max="9986" width="4.7109375" style="28" customWidth="1"/>
    <col min="9987" max="10004" width="10.7109375" style="28" customWidth="1"/>
    <col min="10005" max="10237" width="14.42578125" style="28"/>
    <col min="10238" max="10238" width="6.85546875" style="28" customWidth="1"/>
    <col min="10239" max="10239" width="22.7109375" style="28" customWidth="1"/>
    <col min="10240" max="10240" width="148.85546875" style="28" customWidth="1"/>
    <col min="10241" max="10241" width="13.85546875" style="28" customWidth="1"/>
    <col min="10242" max="10242" width="4.7109375" style="28" customWidth="1"/>
    <col min="10243" max="10260" width="10.7109375" style="28" customWidth="1"/>
    <col min="10261" max="10493" width="14.42578125" style="28"/>
    <col min="10494" max="10494" width="6.85546875" style="28" customWidth="1"/>
    <col min="10495" max="10495" width="22.7109375" style="28" customWidth="1"/>
    <col min="10496" max="10496" width="148.85546875" style="28" customWidth="1"/>
    <col min="10497" max="10497" width="13.85546875" style="28" customWidth="1"/>
    <col min="10498" max="10498" width="4.7109375" style="28" customWidth="1"/>
    <col min="10499" max="10516" width="10.7109375" style="28" customWidth="1"/>
    <col min="10517" max="10749" width="14.42578125" style="28"/>
    <col min="10750" max="10750" width="6.85546875" style="28" customWidth="1"/>
    <col min="10751" max="10751" width="22.7109375" style="28" customWidth="1"/>
    <col min="10752" max="10752" width="148.85546875" style="28" customWidth="1"/>
    <col min="10753" max="10753" width="13.85546875" style="28" customWidth="1"/>
    <col min="10754" max="10754" width="4.7109375" style="28" customWidth="1"/>
    <col min="10755" max="10772" width="10.7109375" style="28" customWidth="1"/>
    <col min="10773" max="11005" width="14.42578125" style="28"/>
    <col min="11006" max="11006" width="6.85546875" style="28" customWidth="1"/>
    <col min="11007" max="11007" width="22.7109375" style="28" customWidth="1"/>
    <col min="11008" max="11008" width="148.85546875" style="28" customWidth="1"/>
    <col min="11009" max="11009" width="13.85546875" style="28" customWidth="1"/>
    <col min="11010" max="11010" width="4.7109375" style="28" customWidth="1"/>
    <col min="11011" max="11028" width="10.7109375" style="28" customWidth="1"/>
    <col min="11029" max="11261" width="14.42578125" style="28"/>
    <col min="11262" max="11262" width="6.85546875" style="28" customWidth="1"/>
    <col min="11263" max="11263" width="22.7109375" style="28" customWidth="1"/>
    <col min="11264" max="11264" width="148.85546875" style="28" customWidth="1"/>
    <col min="11265" max="11265" width="13.85546875" style="28" customWidth="1"/>
    <col min="11266" max="11266" width="4.7109375" style="28" customWidth="1"/>
    <col min="11267" max="11284" width="10.7109375" style="28" customWidth="1"/>
    <col min="11285" max="11517" width="14.42578125" style="28"/>
    <col min="11518" max="11518" width="6.85546875" style="28" customWidth="1"/>
    <col min="11519" max="11519" width="22.7109375" style="28" customWidth="1"/>
    <col min="11520" max="11520" width="148.85546875" style="28" customWidth="1"/>
    <col min="11521" max="11521" width="13.85546875" style="28" customWidth="1"/>
    <col min="11522" max="11522" width="4.7109375" style="28" customWidth="1"/>
    <col min="11523" max="11540" width="10.7109375" style="28" customWidth="1"/>
    <col min="11541" max="11773" width="14.42578125" style="28"/>
    <col min="11774" max="11774" width="6.85546875" style="28" customWidth="1"/>
    <col min="11775" max="11775" width="22.7109375" style="28" customWidth="1"/>
    <col min="11776" max="11776" width="148.85546875" style="28" customWidth="1"/>
    <col min="11777" max="11777" width="13.85546875" style="28" customWidth="1"/>
    <col min="11778" max="11778" width="4.7109375" style="28" customWidth="1"/>
    <col min="11779" max="11796" width="10.7109375" style="28" customWidth="1"/>
    <col min="11797" max="12029" width="14.42578125" style="28"/>
    <col min="12030" max="12030" width="6.85546875" style="28" customWidth="1"/>
    <col min="12031" max="12031" width="22.7109375" style="28" customWidth="1"/>
    <col min="12032" max="12032" width="148.85546875" style="28" customWidth="1"/>
    <col min="12033" max="12033" width="13.85546875" style="28" customWidth="1"/>
    <col min="12034" max="12034" width="4.7109375" style="28" customWidth="1"/>
    <col min="12035" max="12052" width="10.7109375" style="28" customWidth="1"/>
    <col min="12053" max="12285" width="14.42578125" style="28"/>
    <col min="12286" max="12286" width="6.85546875" style="28" customWidth="1"/>
    <col min="12287" max="12287" width="22.7109375" style="28" customWidth="1"/>
    <col min="12288" max="12288" width="148.85546875" style="28" customWidth="1"/>
    <col min="12289" max="12289" width="13.85546875" style="28" customWidth="1"/>
    <col min="12290" max="12290" width="4.7109375" style="28" customWidth="1"/>
    <col min="12291" max="12308" width="10.7109375" style="28" customWidth="1"/>
    <col min="12309" max="12541" width="14.42578125" style="28"/>
    <col min="12542" max="12542" width="6.85546875" style="28" customWidth="1"/>
    <col min="12543" max="12543" width="22.7109375" style="28" customWidth="1"/>
    <col min="12544" max="12544" width="148.85546875" style="28" customWidth="1"/>
    <col min="12545" max="12545" width="13.85546875" style="28" customWidth="1"/>
    <col min="12546" max="12546" width="4.7109375" style="28" customWidth="1"/>
    <col min="12547" max="12564" width="10.7109375" style="28" customWidth="1"/>
    <col min="12565" max="12797" width="14.42578125" style="28"/>
    <col min="12798" max="12798" width="6.85546875" style="28" customWidth="1"/>
    <col min="12799" max="12799" width="22.7109375" style="28" customWidth="1"/>
    <col min="12800" max="12800" width="148.85546875" style="28" customWidth="1"/>
    <col min="12801" max="12801" width="13.85546875" style="28" customWidth="1"/>
    <col min="12802" max="12802" width="4.7109375" style="28" customWidth="1"/>
    <col min="12803" max="12820" width="10.7109375" style="28" customWidth="1"/>
    <col min="12821" max="13053" width="14.42578125" style="28"/>
    <col min="13054" max="13054" width="6.85546875" style="28" customWidth="1"/>
    <col min="13055" max="13055" width="22.7109375" style="28" customWidth="1"/>
    <col min="13056" max="13056" width="148.85546875" style="28" customWidth="1"/>
    <col min="13057" max="13057" width="13.85546875" style="28" customWidth="1"/>
    <col min="13058" max="13058" width="4.7109375" style="28" customWidth="1"/>
    <col min="13059" max="13076" width="10.7109375" style="28" customWidth="1"/>
    <col min="13077" max="13309" width="14.42578125" style="28"/>
    <col min="13310" max="13310" width="6.85546875" style="28" customWidth="1"/>
    <col min="13311" max="13311" width="22.7109375" style="28" customWidth="1"/>
    <col min="13312" max="13312" width="148.85546875" style="28" customWidth="1"/>
    <col min="13313" max="13313" width="13.85546875" style="28" customWidth="1"/>
    <col min="13314" max="13314" width="4.7109375" style="28" customWidth="1"/>
    <col min="13315" max="13332" width="10.7109375" style="28" customWidth="1"/>
    <col min="13333" max="13565" width="14.42578125" style="28"/>
    <col min="13566" max="13566" width="6.85546875" style="28" customWidth="1"/>
    <col min="13567" max="13567" width="22.7109375" style="28" customWidth="1"/>
    <col min="13568" max="13568" width="148.85546875" style="28" customWidth="1"/>
    <col min="13569" max="13569" width="13.85546875" style="28" customWidth="1"/>
    <col min="13570" max="13570" width="4.7109375" style="28" customWidth="1"/>
    <col min="13571" max="13588" width="10.7109375" style="28" customWidth="1"/>
    <col min="13589" max="13821" width="14.42578125" style="28"/>
    <col min="13822" max="13822" width="6.85546875" style="28" customWidth="1"/>
    <col min="13823" max="13823" width="22.7109375" style="28" customWidth="1"/>
    <col min="13824" max="13824" width="148.85546875" style="28" customWidth="1"/>
    <col min="13825" max="13825" width="13.85546875" style="28" customWidth="1"/>
    <col min="13826" max="13826" width="4.7109375" style="28" customWidth="1"/>
    <col min="13827" max="13844" width="10.7109375" style="28" customWidth="1"/>
    <col min="13845" max="14077" width="14.42578125" style="28"/>
    <col min="14078" max="14078" width="6.85546875" style="28" customWidth="1"/>
    <col min="14079" max="14079" width="22.7109375" style="28" customWidth="1"/>
    <col min="14080" max="14080" width="148.85546875" style="28" customWidth="1"/>
    <col min="14081" max="14081" width="13.85546875" style="28" customWidth="1"/>
    <col min="14082" max="14082" width="4.7109375" style="28" customWidth="1"/>
    <col min="14083" max="14100" width="10.7109375" style="28" customWidth="1"/>
    <col min="14101" max="14333" width="14.42578125" style="28"/>
    <col min="14334" max="14334" width="6.85546875" style="28" customWidth="1"/>
    <col min="14335" max="14335" width="22.7109375" style="28" customWidth="1"/>
    <col min="14336" max="14336" width="148.85546875" style="28" customWidth="1"/>
    <col min="14337" max="14337" width="13.85546875" style="28" customWidth="1"/>
    <col min="14338" max="14338" width="4.7109375" style="28" customWidth="1"/>
    <col min="14339" max="14356" width="10.7109375" style="28" customWidth="1"/>
    <col min="14357" max="14589" width="14.42578125" style="28"/>
    <col min="14590" max="14590" width="6.85546875" style="28" customWidth="1"/>
    <col min="14591" max="14591" width="22.7109375" style="28" customWidth="1"/>
    <col min="14592" max="14592" width="148.85546875" style="28" customWidth="1"/>
    <col min="14593" max="14593" width="13.85546875" style="28" customWidth="1"/>
    <col min="14594" max="14594" width="4.7109375" style="28" customWidth="1"/>
    <col min="14595" max="14612" width="10.7109375" style="28" customWidth="1"/>
    <col min="14613" max="14845" width="14.42578125" style="28"/>
    <col min="14846" max="14846" width="6.85546875" style="28" customWidth="1"/>
    <col min="14847" max="14847" width="22.7109375" style="28" customWidth="1"/>
    <col min="14848" max="14848" width="148.85546875" style="28" customWidth="1"/>
    <col min="14849" max="14849" width="13.85546875" style="28" customWidth="1"/>
    <col min="14850" max="14850" width="4.7109375" style="28" customWidth="1"/>
    <col min="14851" max="14868" width="10.7109375" style="28" customWidth="1"/>
    <col min="14869" max="15101" width="14.42578125" style="28"/>
    <col min="15102" max="15102" width="6.85546875" style="28" customWidth="1"/>
    <col min="15103" max="15103" width="22.7109375" style="28" customWidth="1"/>
    <col min="15104" max="15104" width="148.85546875" style="28" customWidth="1"/>
    <col min="15105" max="15105" width="13.85546875" style="28" customWidth="1"/>
    <col min="15106" max="15106" width="4.7109375" style="28" customWidth="1"/>
    <col min="15107" max="15124" width="10.7109375" style="28" customWidth="1"/>
    <col min="15125" max="15357" width="14.42578125" style="28"/>
    <col min="15358" max="15358" width="6.85546875" style="28" customWidth="1"/>
    <col min="15359" max="15359" width="22.7109375" style="28" customWidth="1"/>
    <col min="15360" max="15360" width="148.85546875" style="28" customWidth="1"/>
    <col min="15361" max="15361" width="13.85546875" style="28" customWidth="1"/>
    <col min="15362" max="15362" width="4.7109375" style="28" customWidth="1"/>
    <col min="15363" max="15380" width="10.7109375" style="28" customWidth="1"/>
    <col min="15381" max="15613" width="14.42578125" style="28"/>
    <col min="15614" max="15614" width="6.85546875" style="28" customWidth="1"/>
    <col min="15615" max="15615" width="22.7109375" style="28" customWidth="1"/>
    <col min="15616" max="15616" width="148.85546875" style="28" customWidth="1"/>
    <col min="15617" max="15617" width="13.85546875" style="28" customWidth="1"/>
    <col min="15618" max="15618" width="4.7109375" style="28" customWidth="1"/>
    <col min="15619" max="15636" width="10.7109375" style="28" customWidth="1"/>
    <col min="15637" max="15869" width="14.42578125" style="28"/>
    <col min="15870" max="15870" width="6.85546875" style="28" customWidth="1"/>
    <col min="15871" max="15871" width="22.7109375" style="28" customWidth="1"/>
    <col min="15872" max="15872" width="148.85546875" style="28" customWidth="1"/>
    <col min="15873" max="15873" width="13.85546875" style="28" customWidth="1"/>
    <col min="15874" max="15874" width="4.7109375" style="28" customWidth="1"/>
    <col min="15875" max="15892" width="10.7109375" style="28" customWidth="1"/>
    <col min="15893" max="16125" width="14.42578125" style="28"/>
    <col min="16126" max="16126" width="6.85546875" style="28" customWidth="1"/>
    <col min="16127" max="16127" width="22.7109375" style="28" customWidth="1"/>
    <col min="16128" max="16128" width="148.85546875" style="28" customWidth="1"/>
    <col min="16129" max="16129" width="13.85546875" style="28" customWidth="1"/>
    <col min="16130" max="16130" width="4.7109375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2.5" customHeight="1" x14ac:dyDescent="0.2">
      <c r="A2" s="99" t="str">
        <f>'ÍNDEX CONTRACTACIÓ'!B16</f>
        <v>2.4</v>
      </c>
      <c r="B2" s="100" t="s">
        <v>307</v>
      </c>
      <c r="C2" s="237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57"/>
    </row>
    <row r="3" spans="1:20" s="27" customFormat="1" ht="15.75" customHeight="1" thickBot="1" x14ac:dyDescent="0.25">
      <c r="A3" s="102" t="str">
        <f>'ÍNDEX CONTRACTACIÓ'!C19</f>
        <v>2.4.3</v>
      </c>
      <c r="B3" s="103" t="s">
        <v>308</v>
      </c>
      <c r="C3" s="197" t="str">
        <f>'ÍNDEX CONTRACTACIÓ'!D19</f>
        <v>Revisió de preus (fase AD)</v>
      </c>
      <c r="D3" s="556"/>
      <c r="E3" s="205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20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20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20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20" ht="45" x14ac:dyDescent="0.25">
      <c r="A11" s="47" t="s">
        <v>331</v>
      </c>
      <c r="B11" s="45" t="s">
        <v>332</v>
      </c>
      <c r="C11" s="270" t="s">
        <v>333</v>
      </c>
      <c r="D11" s="617" t="str">
        <f>'2.1.1'!D11</f>
        <v>Informe proposta/Proposta de resolució</v>
      </c>
      <c r="E11" s="80" t="s">
        <v>318</v>
      </c>
    </row>
    <row r="12" spans="1:20" ht="30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20" ht="33" customHeight="1" thickBot="1" x14ac:dyDescent="0.3">
      <c r="A13" s="106" t="s">
        <v>338</v>
      </c>
      <c r="B13" s="107" t="s">
        <v>310</v>
      </c>
      <c r="C13" s="283" t="s">
        <v>339</v>
      </c>
      <c r="D13" s="616" t="s">
        <v>312</v>
      </c>
      <c r="E13" s="264" t="s">
        <v>313</v>
      </c>
    </row>
    <row r="14" spans="1:20" s="46" customFormat="1" ht="60" x14ac:dyDescent="0.25">
      <c r="A14" s="32" t="s">
        <v>340</v>
      </c>
      <c r="B14" s="33" t="s">
        <v>506</v>
      </c>
      <c r="C14" s="40" t="s">
        <v>507</v>
      </c>
      <c r="D14" s="559" t="s">
        <v>400</v>
      </c>
      <c r="E14" s="31" t="s">
        <v>318</v>
      </c>
    </row>
    <row r="15" spans="1:20" s="46" customFormat="1" ht="45" x14ac:dyDescent="0.25">
      <c r="A15" s="32" t="s">
        <v>344</v>
      </c>
      <c r="B15" s="33" t="s">
        <v>506</v>
      </c>
      <c r="C15" s="40" t="s">
        <v>1001</v>
      </c>
      <c r="D15" s="559" t="s">
        <v>355</v>
      </c>
      <c r="E15" s="14" t="s">
        <v>318</v>
      </c>
    </row>
    <row r="16" spans="1:20" ht="68.25" customHeight="1" thickBot="1" x14ac:dyDescent="0.3">
      <c r="A16" s="34" t="s">
        <v>346</v>
      </c>
      <c r="B16" s="39" t="s">
        <v>509</v>
      </c>
      <c r="C16" s="527" t="s">
        <v>1002</v>
      </c>
      <c r="D16" s="571" t="str">
        <f>+D15</f>
        <v>Plecs</v>
      </c>
      <c r="E16" s="19" t="s">
        <v>318</v>
      </c>
    </row>
    <row r="17" spans="1:5" ht="15" customHeight="1" x14ac:dyDescent="0.25">
      <c r="A17" s="66"/>
      <c r="B17" s="66"/>
      <c r="C17" s="66"/>
      <c r="D17" s="568"/>
      <c r="E17" s="71"/>
    </row>
    <row r="18" spans="1:5" ht="15" customHeight="1" x14ac:dyDescent="0.25">
      <c r="A18" s="66"/>
      <c r="B18" s="66"/>
      <c r="C18" s="66"/>
      <c r="D18" s="568"/>
      <c r="E18" s="71"/>
    </row>
    <row r="19" spans="1:5" ht="15" customHeight="1" x14ac:dyDescent="0.25">
      <c r="A19" s="66"/>
      <c r="B19" s="66"/>
      <c r="C19" s="66"/>
      <c r="D19" s="568"/>
      <c r="E19" s="71"/>
    </row>
    <row r="20" spans="1:5" ht="15" customHeight="1" x14ac:dyDescent="0.25">
      <c r="A20" s="66"/>
      <c r="B20" s="66"/>
      <c r="C20" s="66"/>
      <c r="D20" s="568"/>
      <c r="E20" s="71"/>
    </row>
    <row r="28" spans="1:5" x14ac:dyDescent="0.25">
      <c r="E28" s="71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</sheetData>
  <customSheetViews>
    <customSheetView guid="{AEE94879-549C-4714-BA09-42EC20A63A86}" scale="85" showPageBreaks="1" showGridLines="0" fitToPage="1" topLeftCell="C1">
      <selection activeCell="C15" sqref="C15"/>
      <pageMargins left="0" right="0" top="0" bottom="0" header="0" footer="0"/>
      <pageSetup paperSize="9" scale="75" fitToHeight="3" orientation="landscape" r:id="rId1"/>
    </customSheetView>
    <customSheetView guid="{DC01DF1D-E8B2-4F83-B2EB-2E785FE707B7}" scale="80" showGridLines="0" fitToPage="1" topLeftCell="A2">
      <selection activeCell="E15" sqref="E15"/>
      <pageMargins left="0" right="0" top="0" bottom="0" header="0" footer="0"/>
      <pageSetup paperSize="9" scale="81" fitToHeight="3" orientation="landscape" r:id="rId2"/>
    </customSheetView>
    <customSheetView guid="{AEA440F6-1317-46B8-A8E0-D64320399D9C}" scale="70" showGridLines="0" fitToPage="1">
      <selection activeCell="B15" sqref="B15"/>
      <pageMargins left="0" right="0" top="0" bottom="0" header="0" footer="0"/>
      <pageSetup paperSize="9" scale="57" fitToHeight="3" orientation="landscape" r:id="rId3"/>
    </customSheetView>
    <customSheetView guid="{163ADBE1-D6CA-4306-8C18-139A2A9AAEBF}" scale="70" showGridLines="0" fitToPage="1">
      <selection activeCell="B10" sqref="B10"/>
      <pageMargins left="0" right="0" top="0" bottom="0" header="0" footer="0"/>
      <pageSetup paperSize="9" scale="57" fitToHeight="3" orientation="landscape" r:id="rId4"/>
    </customSheetView>
    <customSheetView guid="{F60C1F81-4C05-49B4-B45C-5BD56642C04C}" scale="80" showGridLines="0" fitToPage="1">
      <selection activeCell="B11" sqref="B11"/>
      <pageMargins left="0" right="0" top="0" bottom="0" header="0" footer="0"/>
      <pageSetup paperSize="9" scale="57" fitToHeight="3" orientation="landscape" r:id="rId5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0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" right="0" top="0" bottom="0" header="0" footer="0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4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O909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" style="28" customWidth="1"/>
    <col min="2" max="2" width="27" style="28" customWidth="1"/>
    <col min="3" max="3" width="138.7109375" style="28" customWidth="1"/>
    <col min="4" max="4" width="20.7109375" style="564" customWidth="1"/>
    <col min="5" max="5" width="13.7109375" style="35" customWidth="1"/>
    <col min="6" max="15" width="10.7109375" style="28" customWidth="1"/>
    <col min="16" max="249" width="14.42578125" style="28"/>
    <col min="250" max="250" width="6" style="28" customWidth="1"/>
    <col min="251" max="251" width="27" style="28" customWidth="1"/>
    <col min="252" max="252" width="149" style="28" customWidth="1"/>
    <col min="253" max="253" width="11.7109375" style="28" customWidth="1"/>
    <col min="254" max="271" width="10.7109375" style="28" customWidth="1"/>
    <col min="272" max="505" width="14.42578125" style="28"/>
    <col min="506" max="506" width="6" style="28" customWidth="1"/>
    <col min="507" max="507" width="27" style="28" customWidth="1"/>
    <col min="508" max="508" width="149" style="28" customWidth="1"/>
    <col min="509" max="509" width="11.7109375" style="28" customWidth="1"/>
    <col min="510" max="527" width="10.7109375" style="28" customWidth="1"/>
    <col min="528" max="761" width="14.42578125" style="28"/>
    <col min="762" max="762" width="6" style="28" customWidth="1"/>
    <col min="763" max="763" width="27" style="28" customWidth="1"/>
    <col min="764" max="764" width="149" style="28" customWidth="1"/>
    <col min="765" max="765" width="11.7109375" style="28" customWidth="1"/>
    <col min="766" max="783" width="10.7109375" style="28" customWidth="1"/>
    <col min="784" max="1017" width="14.42578125" style="28"/>
    <col min="1018" max="1018" width="6" style="28" customWidth="1"/>
    <col min="1019" max="1019" width="27" style="28" customWidth="1"/>
    <col min="1020" max="1020" width="149" style="28" customWidth="1"/>
    <col min="1021" max="1021" width="11.7109375" style="28" customWidth="1"/>
    <col min="1022" max="1039" width="10.7109375" style="28" customWidth="1"/>
    <col min="1040" max="1273" width="14.42578125" style="28"/>
    <col min="1274" max="1274" width="6" style="28" customWidth="1"/>
    <col min="1275" max="1275" width="27" style="28" customWidth="1"/>
    <col min="1276" max="1276" width="149" style="28" customWidth="1"/>
    <col min="1277" max="1277" width="11.7109375" style="28" customWidth="1"/>
    <col min="1278" max="1295" width="10.7109375" style="28" customWidth="1"/>
    <col min="1296" max="1529" width="14.42578125" style="28"/>
    <col min="1530" max="1530" width="6" style="28" customWidth="1"/>
    <col min="1531" max="1531" width="27" style="28" customWidth="1"/>
    <col min="1532" max="1532" width="149" style="28" customWidth="1"/>
    <col min="1533" max="1533" width="11.7109375" style="28" customWidth="1"/>
    <col min="1534" max="1551" width="10.7109375" style="28" customWidth="1"/>
    <col min="1552" max="1785" width="14.42578125" style="28"/>
    <col min="1786" max="1786" width="6" style="28" customWidth="1"/>
    <col min="1787" max="1787" width="27" style="28" customWidth="1"/>
    <col min="1788" max="1788" width="149" style="28" customWidth="1"/>
    <col min="1789" max="1789" width="11.7109375" style="28" customWidth="1"/>
    <col min="1790" max="1807" width="10.7109375" style="28" customWidth="1"/>
    <col min="1808" max="2041" width="14.42578125" style="28"/>
    <col min="2042" max="2042" width="6" style="28" customWidth="1"/>
    <col min="2043" max="2043" width="27" style="28" customWidth="1"/>
    <col min="2044" max="2044" width="149" style="28" customWidth="1"/>
    <col min="2045" max="2045" width="11.7109375" style="28" customWidth="1"/>
    <col min="2046" max="2063" width="10.7109375" style="28" customWidth="1"/>
    <col min="2064" max="2297" width="14.42578125" style="28"/>
    <col min="2298" max="2298" width="6" style="28" customWidth="1"/>
    <col min="2299" max="2299" width="27" style="28" customWidth="1"/>
    <col min="2300" max="2300" width="149" style="28" customWidth="1"/>
    <col min="2301" max="2301" width="11.7109375" style="28" customWidth="1"/>
    <col min="2302" max="2319" width="10.7109375" style="28" customWidth="1"/>
    <col min="2320" max="2553" width="14.42578125" style="28"/>
    <col min="2554" max="2554" width="6" style="28" customWidth="1"/>
    <col min="2555" max="2555" width="27" style="28" customWidth="1"/>
    <col min="2556" max="2556" width="149" style="28" customWidth="1"/>
    <col min="2557" max="2557" width="11.7109375" style="28" customWidth="1"/>
    <col min="2558" max="2575" width="10.7109375" style="28" customWidth="1"/>
    <col min="2576" max="2809" width="14.42578125" style="28"/>
    <col min="2810" max="2810" width="6" style="28" customWidth="1"/>
    <col min="2811" max="2811" width="27" style="28" customWidth="1"/>
    <col min="2812" max="2812" width="149" style="28" customWidth="1"/>
    <col min="2813" max="2813" width="11.7109375" style="28" customWidth="1"/>
    <col min="2814" max="2831" width="10.7109375" style="28" customWidth="1"/>
    <col min="2832" max="3065" width="14.42578125" style="28"/>
    <col min="3066" max="3066" width="6" style="28" customWidth="1"/>
    <col min="3067" max="3067" width="27" style="28" customWidth="1"/>
    <col min="3068" max="3068" width="149" style="28" customWidth="1"/>
    <col min="3069" max="3069" width="11.7109375" style="28" customWidth="1"/>
    <col min="3070" max="3087" width="10.7109375" style="28" customWidth="1"/>
    <col min="3088" max="3321" width="14.42578125" style="28"/>
    <col min="3322" max="3322" width="6" style="28" customWidth="1"/>
    <col min="3323" max="3323" width="27" style="28" customWidth="1"/>
    <col min="3324" max="3324" width="149" style="28" customWidth="1"/>
    <col min="3325" max="3325" width="11.7109375" style="28" customWidth="1"/>
    <col min="3326" max="3343" width="10.7109375" style="28" customWidth="1"/>
    <col min="3344" max="3577" width="14.42578125" style="28"/>
    <col min="3578" max="3578" width="6" style="28" customWidth="1"/>
    <col min="3579" max="3579" width="27" style="28" customWidth="1"/>
    <col min="3580" max="3580" width="149" style="28" customWidth="1"/>
    <col min="3581" max="3581" width="11.7109375" style="28" customWidth="1"/>
    <col min="3582" max="3599" width="10.7109375" style="28" customWidth="1"/>
    <col min="3600" max="3833" width="14.42578125" style="28"/>
    <col min="3834" max="3834" width="6" style="28" customWidth="1"/>
    <col min="3835" max="3835" width="27" style="28" customWidth="1"/>
    <col min="3836" max="3836" width="149" style="28" customWidth="1"/>
    <col min="3837" max="3837" width="11.7109375" style="28" customWidth="1"/>
    <col min="3838" max="3855" width="10.7109375" style="28" customWidth="1"/>
    <col min="3856" max="4089" width="14.42578125" style="28"/>
    <col min="4090" max="4090" width="6" style="28" customWidth="1"/>
    <col min="4091" max="4091" width="27" style="28" customWidth="1"/>
    <col min="4092" max="4092" width="149" style="28" customWidth="1"/>
    <col min="4093" max="4093" width="11.7109375" style="28" customWidth="1"/>
    <col min="4094" max="4111" width="10.7109375" style="28" customWidth="1"/>
    <col min="4112" max="4345" width="14.42578125" style="28"/>
    <col min="4346" max="4346" width="6" style="28" customWidth="1"/>
    <col min="4347" max="4347" width="27" style="28" customWidth="1"/>
    <col min="4348" max="4348" width="149" style="28" customWidth="1"/>
    <col min="4349" max="4349" width="11.7109375" style="28" customWidth="1"/>
    <col min="4350" max="4367" width="10.7109375" style="28" customWidth="1"/>
    <col min="4368" max="4601" width="14.42578125" style="28"/>
    <col min="4602" max="4602" width="6" style="28" customWidth="1"/>
    <col min="4603" max="4603" width="27" style="28" customWidth="1"/>
    <col min="4604" max="4604" width="149" style="28" customWidth="1"/>
    <col min="4605" max="4605" width="11.7109375" style="28" customWidth="1"/>
    <col min="4606" max="4623" width="10.7109375" style="28" customWidth="1"/>
    <col min="4624" max="4857" width="14.42578125" style="28"/>
    <col min="4858" max="4858" width="6" style="28" customWidth="1"/>
    <col min="4859" max="4859" width="27" style="28" customWidth="1"/>
    <col min="4860" max="4860" width="149" style="28" customWidth="1"/>
    <col min="4861" max="4861" width="11.7109375" style="28" customWidth="1"/>
    <col min="4862" max="4879" width="10.7109375" style="28" customWidth="1"/>
    <col min="4880" max="5113" width="14.42578125" style="28"/>
    <col min="5114" max="5114" width="6" style="28" customWidth="1"/>
    <col min="5115" max="5115" width="27" style="28" customWidth="1"/>
    <col min="5116" max="5116" width="149" style="28" customWidth="1"/>
    <col min="5117" max="5117" width="11.7109375" style="28" customWidth="1"/>
    <col min="5118" max="5135" width="10.7109375" style="28" customWidth="1"/>
    <col min="5136" max="5369" width="14.42578125" style="28"/>
    <col min="5370" max="5370" width="6" style="28" customWidth="1"/>
    <col min="5371" max="5371" width="27" style="28" customWidth="1"/>
    <col min="5372" max="5372" width="149" style="28" customWidth="1"/>
    <col min="5373" max="5373" width="11.7109375" style="28" customWidth="1"/>
    <col min="5374" max="5391" width="10.7109375" style="28" customWidth="1"/>
    <col min="5392" max="5625" width="14.42578125" style="28"/>
    <col min="5626" max="5626" width="6" style="28" customWidth="1"/>
    <col min="5627" max="5627" width="27" style="28" customWidth="1"/>
    <col min="5628" max="5628" width="149" style="28" customWidth="1"/>
    <col min="5629" max="5629" width="11.7109375" style="28" customWidth="1"/>
    <col min="5630" max="5647" width="10.7109375" style="28" customWidth="1"/>
    <col min="5648" max="5881" width="14.42578125" style="28"/>
    <col min="5882" max="5882" width="6" style="28" customWidth="1"/>
    <col min="5883" max="5883" width="27" style="28" customWidth="1"/>
    <col min="5884" max="5884" width="149" style="28" customWidth="1"/>
    <col min="5885" max="5885" width="11.7109375" style="28" customWidth="1"/>
    <col min="5886" max="5903" width="10.7109375" style="28" customWidth="1"/>
    <col min="5904" max="6137" width="14.42578125" style="28"/>
    <col min="6138" max="6138" width="6" style="28" customWidth="1"/>
    <col min="6139" max="6139" width="27" style="28" customWidth="1"/>
    <col min="6140" max="6140" width="149" style="28" customWidth="1"/>
    <col min="6141" max="6141" width="11.7109375" style="28" customWidth="1"/>
    <col min="6142" max="6159" width="10.7109375" style="28" customWidth="1"/>
    <col min="6160" max="6393" width="14.42578125" style="28"/>
    <col min="6394" max="6394" width="6" style="28" customWidth="1"/>
    <col min="6395" max="6395" width="27" style="28" customWidth="1"/>
    <col min="6396" max="6396" width="149" style="28" customWidth="1"/>
    <col min="6397" max="6397" width="11.7109375" style="28" customWidth="1"/>
    <col min="6398" max="6415" width="10.7109375" style="28" customWidth="1"/>
    <col min="6416" max="6649" width="14.42578125" style="28"/>
    <col min="6650" max="6650" width="6" style="28" customWidth="1"/>
    <col min="6651" max="6651" width="27" style="28" customWidth="1"/>
    <col min="6652" max="6652" width="149" style="28" customWidth="1"/>
    <col min="6653" max="6653" width="11.7109375" style="28" customWidth="1"/>
    <col min="6654" max="6671" width="10.7109375" style="28" customWidth="1"/>
    <col min="6672" max="6905" width="14.42578125" style="28"/>
    <col min="6906" max="6906" width="6" style="28" customWidth="1"/>
    <col min="6907" max="6907" width="27" style="28" customWidth="1"/>
    <col min="6908" max="6908" width="149" style="28" customWidth="1"/>
    <col min="6909" max="6909" width="11.7109375" style="28" customWidth="1"/>
    <col min="6910" max="6927" width="10.7109375" style="28" customWidth="1"/>
    <col min="6928" max="7161" width="14.42578125" style="28"/>
    <col min="7162" max="7162" width="6" style="28" customWidth="1"/>
    <col min="7163" max="7163" width="27" style="28" customWidth="1"/>
    <col min="7164" max="7164" width="149" style="28" customWidth="1"/>
    <col min="7165" max="7165" width="11.7109375" style="28" customWidth="1"/>
    <col min="7166" max="7183" width="10.7109375" style="28" customWidth="1"/>
    <col min="7184" max="7417" width="14.42578125" style="28"/>
    <col min="7418" max="7418" width="6" style="28" customWidth="1"/>
    <col min="7419" max="7419" width="27" style="28" customWidth="1"/>
    <col min="7420" max="7420" width="149" style="28" customWidth="1"/>
    <col min="7421" max="7421" width="11.7109375" style="28" customWidth="1"/>
    <col min="7422" max="7439" width="10.7109375" style="28" customWidth="1"/>
    <col min="7440" max="7673" width="14.42578125" style="28"/>
    <col min="7674" max="7674" width="6" style="28" customWidth="1"/>
    <col min="7675" max="7675" width="27" style="28" customWidth="1"/>
    <col min="7676" max="7676" width="149" style="28" customWidth="1"/>
    <col min="7677" max="7677" width="11.7109375" style="28" customWidth="1"/>
    <col min="7678" max="7695" width="10.7109375" style="28" customWidth="1"/>
    <col min="7696" max="7929" width="14.42578125" style="28"/>
    <col min="7930" max="7930" width="6" style="28" customWidth="1"/>
    <col min="7931" max="7931" width="27" style="28" customWidth="1"/>
    <col min="7932" max="7932" width="149" style="28" customWidth="1"/>
    <col min="7933" max="7933" width="11.7109375" style="28" customWidth="1"/>
    <col min="7934" max="7951" width="10.7109375" style="28" customWidth="1"/>
    <col min="7952" max="8185" width="14.42578125" style="28"/>
    <col min="8186" max="8186" width="6" style="28" customWidth="1"/>
    <col min="8187" max="8187" width="27" style="28" customWidth="1"/>
    <col min="8188" max="8188" width="149" style="28" customWidth="1"/>
    <col min="8189" max="8189" width="11.7109375" style="28" customWidth="1"/>
    <col min="8190" max="8207" width="10.7109375" style="28" customWidth="1"/>
    <col min="8208" max="8441" width="14.42578125" style="28"/>
    <col min="8442" max="8442" width="6" style="28" customWidth="1"/>
    <col min="8443" max="8443" width="27" style="28" customWidth="1"/>
    <col min="8444" max="8444" width="149" style="28" customWidth="1"/>
    <col min="8445" max="8445" width="11.7109375" style="28" customWidth="1"/>
    <col min="8446" max="8463" width="10.7109375" style="28" customWidth="1"/>
    <col min="8464" max="8697" width="14.42578125" style="28"/>
    <col min="8698" max="8698" width="6" style="28" customWidth="1"/>
    <col min="8699" max="8699" width="27" style="28" customWidth="1"/>
    <col min="8700" max="8700" width="149" style="28" customWidth="1"/>
    <col min="8701" max="8701" width="11.7109375" style="28" customWidth="1"/>
    <col min="8702" max="8719" width="10.7109375" style="28" customWidth="1"/>
    <col min="8720" max="8953" width="14.42578125" style="28"/>
    <col min="8954" max="8954" width="6" style="28" customWidth="1"/>
    <col min="8955" max="8955" width="27" style="28" customWidth="1"/>
    <col min="8956" max="8956" width="149" style="28" customWidth="1"/>
    <col min="8957" max="8957" width="11.7109375" style="28" customWidth="1"/>
    <col min="8958" max="8975" width="10.7109375" style="28" customWidth="1"/>
    <col min="8976" max="9209" width="14.42578125" style="28"/>
    <col min="9210" max="9210" width="6" style="28" customWidth="1"/>
    <col min="9211" max="9211" width="27" style="28" customWidth="1"/>
    <col min="9212" max="9212" width="149" style="28" customWidth="1"/>
    <col min="9213" max="9213" width="11.7109375" style="28" customWidth="1"/>
    <col min="9214" max="9231" width="10.7109375" style="28" customWidth="1"/>
    <col min="9232" max="9465" width="14.42578125" style="28"/>
    <col min="9466" max="9466" width="6" style="28" customWidth="1"/>
    <col min="9467" max="9467" width="27" style="28" customWidth="1"/>
    <col min="9468" max="9468" width="149" style="28" customWidth="1"/>
    <col min="9469" max="9469" width="11.7109375" style="28" customWidth="1"/>
    <col min="9470" max="9487" width="10.7109375" style="28" customWidth="1"/>
    <col min="9488" max="9721" width="14.42578125" style="28"/>
    <col min="9722" max="9722" width="6" style="28" customWidth="1"/>
    <col min="9723" max="9723" width="27" style="28" customWidth="1"/>
    <col min="9724" max="9724" width="149" style="28" customWidth="1"/>
    <col min="9725" max="9725" width="11.7109375" style="28" customWidth="1"/>
    <col min="9726" max="9743" width="10.7109375" style="28" customWidth="1"/>
    <col min="9744" max="9977" width="14.42578125" style="28"/>
    <col min="9978" max="9978" width="6" style="28" customWidth="1"/>
    <col min="9979" max="9979" width="27" style="28" customWidth="1"/>
    <col min="9980" max="9980" width="149" style="28" customWidth="1"/>
    <col min="9981" max="9981" width="11.7109375" style="28" customWidth="1"/>
    <col min="9982" max="9999" width="10.7109375" style="28" customWidth="1"/>
    <col min="10000" max="10233" width="14.42578125" style="28"/>
    <col min="10234" max="10234" width="6" style="28" customWidth="1"/>
    <col min="10235" max="10235" width="27" style="28" customWidth="1"/>
    <col min="10236" max="10236" width="149" style="28" customWidth="1"/>
    <col min="10237" max="10237" width="11.7109375" style="28" customWidth="1"/>
    <col min="10238" max="10255" width="10.7109375" style="28" customWidth="1"/>
    <col min="10256" max="10489" width="14.42578125" style="28"/>
    <col min="10490" max="10490" width="6" style="28" customWidth="1"/>
    <col min="10491" max="10491" width="27" style="28" customWidth="1"/>
    <col min="10492" max="10492" width="149" style="28" customWidth="1"/>
    <col min="10493" max="10493" width="11.7109375" style="28" customWidth="1"/>
    <col min="10494" max="10511" width="10.7109375" style="28" customWidth="1"/>
    <col min="10512" max="10745" width="14.42578125" style="28"/>
    <col min="10746" max="10746" width="6" style="28" customWidth="1"/>
    <col min="10747" max="10747" width="27" style="28" customWidth="1"/>
    <col min="10748" max="10748" width="149" style="28" customWidth="1"/>
    <col min="10749" max="10749" width="11.7109375" style="28" customWidth="1"/>
    <col min="10750" max="10767" width="10.7109375" style="28" customWidth="1"/>
    <col min="10768" max="11001" width="14.42578125" style="28"/>
    <col min="11002" max="11002" width="6" style="28" customWidth="1"/>
    <col min="11003" max="11003" width="27" style="28" customWidth="1"/>
    <col min="11004" max="11004" width="149" style="28" customWidth="1"/>
    <col min="11005" max="11005" width="11.7109375" style="28" customWidth="1"/>
    <col min="11006" max="11023" width="10.7109375" style="28" customWidth="1"/>
    <col min="11024" max="11257" width="14.42578125" style="28"/>
    <col min="11258" max="11258" width="6" style="28" customWidth="1"/>
    <col min="11259" max="11259" width="27" style="28" customWidth="1"/>
    <col min="11260" max="11260" width="149" style="28" customWidth="1"/>
    <col min="11261" max="11261" width="11.7109375" style="28" customWidth="1"/>
    <col min="11262" max="11279" width="10.7109375" style="28" customWidth="1"/>
    <col min="11280" max="11513" width="14.42578125" style="28"/>
    <col min="11514" max="11514" width="6" style="28" customWidth="1"/>
    <col min="11515" max="11515" width="27" style="28" customWidth="1"/>
    <col min="11516" max="11516" width="149" style="28" customWidth="1"/>
    <col min="11517" max="11517" width="11.7109375" style="28" customWidth="1"/>
    <col min="11518" max="11535" width="10.7109375" style="28" customWidth="1"/>
    <col min="11536" max="11769" width="14.42578125" style="28"/>
    <col min="11770" max="11770" width="6" style="28" customWidth="1"/>
    <col min="11771" max="11771" width="27" style="28" customWidth="1"/>
    <col min="11772" max="11772" width="149" style="28" customWidth="1"/>
    <col min="11773" max="11773" width="11.7109375" style="28" customWidth="1"/>
    <col min="11774" max="11791" width="10.7109375" style="28" customWidth="1"/>
    <col min="11792" max="12025" width="14.42578125" style="28"/>
    <col min="12026" max="12026" width="6" style="28" customWidth="1"/>
    <col min="12027" max="12027" width="27" style="28" customWidth="1"/>
    <col min="12028" max="12028" width="149" style="28" customWidth="1"/>
    <col min="12029" max="12029" width="11.7109375" style="28" customWidth="1"/>
    <col min="12030" max="12047" width="10.7109375" style="28" customWidth="1"/>
    <col min="12048" max="12281" width="14.42578125" style="28"/>
    <col min="12282" max="12282" width="6" style="28" customWidth="1"/>
    <col min="12283" max="12283" width="27" style="28" customWidth="1"/>
    <col min="12284" max="12284" width="149" style="28" customWidth="1"/>
    <col min="12285" max="12285" width="11.7109375" style="28" customWidth="1"/>
    <col min="12286" max="12303" width="10.7109375" style="28" customWidth="1"/>
    <col min="12304" max="12537" width="14.42578125" style="28"/>
    <col min="12538" max="12538" width="6" style="28" customWidth="1"/>
    <col min="12539" max="12539" width="27" style="28" customWidth="1"/>
    <col min="12540" max="12540" width="149" style="28" customWidth="1"/>
    <col min="12541" max="12541" width="11.7109375" style="28" customWidth="1"/>
    <col min="12542" max="12559" width="10.7109375" style="28" customWidth="1"/>
    <col min="12560" max="12793" width="14.42578125" style="28"/>
    <col min="12794" max="12794" width="6" style="28" customWidth="1"/>
    <col min="12795" max="12795" width="27" style="28" customWidth="1"/>
    <col min="12796" max="12796" width="149" style="28" customWidth="1"/>
    <col min="12797" max="12797" width="11.7109375" style="28" customWidth="1"/>
    <col min="12798" max="12815" width="10.7109375" style="28" customWidth="1"/>
    <col min="12816" max="13049" width="14.42578125" style="28"/>
    <col min="13050" max="13050" width="6" style="28" customWidth="1"/>
    <col min="13051" max="13051" width="27" style="28" customWidth="1"/>
    <col min="13052" max="13052" width="149" style="28" customWidth="1"/>
    <col min="13053" max="13053" width="11.7109375" style="28" customWidth="1"/>
    <col min="13054" max="13071" width="10.7109375" style="28" customWidth="1"/>
    <col min="13072" max="13305" width="14.42578125" style="28"/>
    <col min="13306" max="13306" width="6" style="28" customWidth="1"/>
    <col min="13307" max="13307" width="27" style="28" customWidth="1"/>
    <col min="13308" max="13308" width="149" style="28" customWidth="1"/>
    <col min="13309" max="13309" width="11.7109375" style="28" customWidth="1"/>
    <col min="13310" max="13327" width="10.7109375" style="28" customWidth="1"/>
    <col min="13328" max="13561" width="14.42578125" style="28"/>
    <col min="13562" max="13562" width="6" style="28" customWidth="1"/>
    <col min="13563" max="13563" width="27" style="28" customWidth="1"/>
    <col min="13564" max="13564" width="149" style="28" customWidth="1"/>
    <col min="13565" max="13565" width="11.7109375" style="28" customWidth="1"/>
    <col min="13566" max="13583" width="10.7109375" style="28" customWidth="1"/>
    <col min="13584" max="13817" width="14.42578125" style="28"/>
    <col min="13818" max="13818" width="6" style="28" customWidth="1"/>
    <col min="13819" max="13819" width="27" style="28" customWidth="1"/>
    <col min="13820" max="13820" width="149" style="28" customWidth="1"/>
    <col min="13821" max="13821" width="11.7109375" style="28" customWidth="1"/>
    <col min="13822" max="13839" width="10.7109375" style="28" customWidth="1"/>
    <col min="13840" max="14073" width="14.42578125" style="28"/>
    <col min="14074" max="14074" width="6" style="28" customWidth="1"/>
    <col min="14075" max="14075" width="27" style="28" customWidth="1"/>
    <col min="14076" max="14076" width="149" style="28" customWidth="1"/>
    <col min="14077" max="14077" width="11.7109375" style="28" customWidth="1"/>
    <col min="14078" max="14095" width="10.7109375" style="28" customWidth="1"/>
    <col min="14096" max="14329" width="14.42578125" style="28"/>
    <col min="14330" max="14330" width="6" style="28" customWidth="1"/>
    <col min="14331" max="14331" width="27" style="28" customWidth="1"/>
    <col min="14332" max="14332" width="149" style="28" customWidth="1"/>
    <col min="14333" max="14333" width="11.7109375" style="28" customWidth="1"/>
    <col min="14334" max="14351" width="10.7109375" style="28" customWidth="1"/>
    <col min="14352" max="14585" width="14.42578125" style="28"/>
    <col min="14586" max="14586" width="6" style="28" customWidth="1"/>
    <col min="14587" max="14587" width="27" style="28" customWidth="1"/>
    <col min="14588" max="14588" width="149" style="28" customWidth="1"/>
    <col min="14589" max="14589" width="11.7109375" style="28" customWidth="1"/>
    <col min="14590" max="14607" width="10.7109375" style="28" customWidth="1"/>
    <col min="14608" max="14841" width="14.42578125" style="28"/>
    <col min="14842" max="14842" width="6" style="28" customWidth="1"/>
    <col min="14843" max="14843" width="27" style="28" customWidth="1"/>
    <col min="14844" max="14844" width="149" style="28" customWidth="1"/>
    <col min="14845" max="14845" width="11.7109375" style="28" customWidth="1"/>
    <col min="14846" max="14863" width="10.7109375" style="28" customWidth="1"/>
    <col min="14864" max="15097" width="14.42578125" style="28"/>
    <col min="15098" max="15098" width="6" style="28" customWidth="1"/>
    <col min="15099" max="15099" width="27" style="28" customWidth="1"/>
    <col min="15100" max="15100" width="149" style="28" customWidth="1"/>
    <col min="15101" max="15101" width="11.7109375" style="28" customWidth="1"/>
    <col min="15102" max="15119" width="10.7109375" style="28" customWidth="1"/>
    <col min="15120" max="15353" width="14.42578125" style="28"/>
    <col min="15354" max="15354" width="6" style="28" customWidth="1"/>
    <col min="15355" max="15355" width="27" style="28" customWidth="1"/>
    <col min="15356" max="15356" width="149" style="28" customWidth="1"/>
    <col min="15357" max="15357" width="11.7109375" style="28" customWidth="1"/>
    <col min="15358" max="15375" width="10.7109375" style="28" customWidth="1"/>
    <col min="15376" max="15609" width="14.42578125" style="28"/>
    <col min="15610" max="15610" width="6" style="28" customWidth="1"/>
    <col min="15611" max="15611" width="27" style="28" customWidth="1"/>
    <col min="15612" max="15612" width="149" style="28" customWidth="1"/>
    <col min="15613" max="15613" width="11.7109375" style="28" customWidth="1"/>
    <col min="15614" max="15631" width="10.7109375" style="28" customWidth="1"/>
    <col min="15632" max="15865" width="14.42578125" style="28"/>
    <col min="15866" max="15866" width="6" style="28" customWidth="1"/>
    <col min="15867" max="15867" width="27" style="28" customWidth="1"/>
    <col min="15868" max="15868" width="149" style="28" customWidth="1"/>
    <col min="15869" max="15869" width="11.7109375" style="28" customWidth="1"/>
    <col min="15870" max="15887" width="10.7109375" style="28" customWidth="1"/>
    <col min="15888" max="16121" width="14.42578125" style="28"/>
    <col min="16122" max="16122" width="6" style="28" customWidth="1"/>
    <col min="16123" max="16123" width="27" style="28" customWidth="1"/>
    <col min="16124" max="16124" width="149" style="28" customWidth="1"/>
    <col min="16125" max="16125" width="11.7109375" style="28" customWidth="1"/>
    <col min="16126" max="16143" width="10.7109375" style="28" customWidth="1"/>
    <col min="16144" max="16384" width="14.42578125" style="28"/>
  </cols>
  <sheetData>
    <row r="1" spans="1:15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5" s="27" customFormat="1" ht="25.5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15" s="27" customFormat="1" ht="15.75" customHeight="1" thickBot="1" x14ac:dyDescent="0.25">
      <c r="A3" s="102" t="str">
        <f>'ÍNDEX CONTRACTACIÓ'!C20</f>
        <v>2.4.4</v>
      </c>
      <c r="B3" s="150" t="s">
        <v>308</v>
      </c>
      <c r="C3" s="197" t="str">
        <f>'ÍNDEX CONTRACTACIÓ'!D20</f>
        <v>Certificacions d'obres i reconeixement de l'obligació per l'IVA meritat (fase O)</v>
      </c>
      <c r="D3" s="556"/>
      <c r="E3" s="205"/>
    </row>
    <row r="4" spans="1:15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</row>
    <row r="5" spans="1:1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15" ht="42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5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15" ht="34.5" customHeight="1" x14ac:dyDescent="0.25">
      <c r="A9" s="32" t="s">
        <v>327</v>
      </c>
      <c r="B9" s="33" t="s">
        <v>512</v>
      </c>
      <c r="C9" s="284" t="s">
        <v>513</v>
      </c>
      <c r="D9" s="559" t="s">
        <v>514</v>
      </c>
      <c r="E9" s="31" t="s">
        <v>515</v>
      </c>
    </row>
    <row r="10" spans="1:15" ht="59.25" customHeight="1" x14ac:dyDescent="0.25">
      <c r="A10" s="32" t="s">
        <v>330</v>
      </c>
      <c r="B10" s="33" t="s">
        <v>516</v>
      </c>
      <c r="C10" s="215" t="s">
        <v>517</v>
      </c>
      <c r="D10" s="694" t="s">
        <v>518</v>
      </c>
      <c r="E10" s="14" t="s">
        <v>318</v>
      </c>
    </row>
    <row r="11" spans="1:15" ht="85.5" customHeight="1" x14ac:dyDescent="0.25">
      <c r="A11" s="32" t="s">
        <v>331</v>
      </c>
      <c r="B11" s="524" t="s">
        <v>519</v>
      </c>
      <c r="C11" s="285" t="s">
        <v>520</v>
      </c>
      <c r="D11" s="663" t="str">
        <f>+D10</f>
        <v>Certificació/Factura</v>
      </c>
      <c r="E11" s="51" t="s">
        <v>318</v>
      </c>
    </row>
    <row r="12" spans="1:15" ht="37.5" customHeight="1" thickBot="1" x14ac:dyDescent="0.3">
      <c r="A12" s="32" t="s">
        <v>334</v>
      </c>
      <c r="B12" s="524" t="s">
        <v>521</v>
      </c>
      <c r="C12" s="285" t="s">
        <v>522</v>
      </c>
      <c r="D12" s="573" t="s">
        <v>523</v>
      </c>
      <c r="E12" s="31" t="s">
        <v>515</v>
      </c>
    </row>
    <row r="13" spans="1:15" ht="33" customHeight="1" thickBot="1" x14ac:dyDescent="0.3">
      <c r="A13" s="113" t="s">
        <v>338</v>
      </c>
      <c r="B13" s="114" t="s">
        <v>310</v>
      </c>
      <c r="C13" s="268" t="s">
        <v>339</v>
      </c>
      <c r="D13" s="615" t="s">
        <v>312</v>
      </c>
      <c r="E13" s="269" t="s">
        <v>313</v>
      </c>
    </row>
    <row r="14" spans="1:15" ht="45" x14ac:dyDescent="0.25">
      <c r="A14" s="32" t="s">
        <v>340</v>
      </c>
      <c r="B14" s="33" t="s">
        <v>524</v>
      </c>
      <c r="C14" s="40" t="s">
        <v>525</v>
      </c>
      <c r="D14" s="559" t="s">
        <v>526</v>
      </c>
      <c r="E14" s="31" t="s">
        <v>318</v>
      </c>
    </row>
    <row r="15" spans="1:15" ht="52.5" customHeight="1" x14ac:dyDescent="0.25">
      <c r="A15" s="32" t="s">
        <v>344</v>
      </c>
      <c r="B15" s="33" t="s">
        <v>527</v>
      </c>
      <c r="C15" s="40" t="s">
        <v>528</v>
      </c>
      <c r="D15" s="559" t="s">
        <v>355</v>
      </c>
      <c r="E15" s="31" t="s">
        <v>318</v>
      </c>
    </row>
    <row r="16" spans="1:15" ht="60" x14ac:dyDescent="0.25">
      <c r="A16" s="32" t="s">
        <v>346</v>
      </c>
      <c r="B16" s="33" t="s">
        <v>529</v>
      </c>
      <c r="C16" s="40" t="s">
        <v>1003</v>
      </c>
      <c r="D16" s="620" t="str">
        <f>+'2.4.3'!D14</f>
        <v>Informe tècnic/Informe proposta/Proposta resolució</v>
      </c>
      <c r="E16" s="54" t="s">
        <v>318</v>
      </c>
    </row>
    <row r="17" spans="1:5" ht="45" x14ac:dyDescent="0.25">
      <c r="A17" s="32" t="s">
        <v>349</v>
      </c>
      <c r="B17" s="33" t="s">
        <v>531</v>
      </c>
      <c r="C17" s="40" t="s">
        <v>532</v>
      </c>
      <c r="D17" s="620" t="s">
        <v>533</v>
      </c>
      <c r="E17" s="54" t="s">
        <v>318</v>
      </c>
    </row>
    <row r="18" spans="1:5" ht="70.5" customHeight="1" x14ac:dyDescent="0.25">
      <c r="A18" s="32" t="s">
        <v>352</v>
      </c>
      <c r="B18" s="121" t="s">
        <v>534</v>
      </c>
      <c r="C18" s="710" t="s">
        <v>535</v>
      </c>
      <c r="D18" s="573" t="s">
        <v>536</v>
      </c>
      <c r="E18" s="54" t="s">
        <v>318</v>
      </c>
    </row>
    <row r="19" spans="1:5" ht="60" x14ac:dyDescent="0.25">
      <c r="A19" s="78" t="s">
        <v>356</v>
      </c>
      <c r="B19" s="683" t="s">
        <v>537</v>
      </c>
      <c r="C19" s="431" t="s">
        <v>538</v>
      </c>
      <c r="D19" s="684" t="str">
        <f>+D15</f>
        <v>Plecs</v>
      </c>
      <c r="E19" s="685" t="s">
        <v>318</v>
      </c>
    </row>
    <row r="20" spans="1:5" s="709" customFormat="1" ht="90.75" thickBot="1" x14ac:dyDescent="0.3">
      <c r="A20" s="704" t="s">
        <v>360</v>
      </c>
      <c r="B20" s="705" t="s">
        <v>539</v>
      </c>
      <c r="C20" s="706" t="s">
        <v>540</v>
      </c>
      <c r="D20" s="707" t="s">
        <v>541</v>
      </c>
      <c r="E20" s="708" t="s">
        <v>318</v>
      </c>
    </row>
    <row r="21" spans="1:5" ht="15" customHeight="1" x14ac:dyDescent="0.25">
      <c r="A21" s="38"/>
      <c r="B21" s="38"/>
      <c r="C21" s="38"/>
      <c r="E21" s="71"/>
    </row>
    <row r="39" spans="1:15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</row>
    <row r="40" spans="1:15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</row>
    <row r="41" spans="1:15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</row>
    <row r="42" spans="1:15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</row>
    <row r="43" spans="1:15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</row>
    <row r="44" spans="1:15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</row>
    <row r="45" spans="1:15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</row>
    <row r="46" spans="1:15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</row>
    <row r="47" spans="1:15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</row>
    <row r="48" spans="1:15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</row>
    <row r="49" spans="1:15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</row>
    <row r="50" spans="1:15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</row>
    <row r="51" spans="1:15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</row>
    <row r="52" spans="1:15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</row>
    <row r="53" spans="1:15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</row>
    <row r="54" spans="1:15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</row>
    <row r="55" spans="1:15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</row>
    <row r="56" spans="1:15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</row>
    <row r="57" spans="1:15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</row>
    <row r="58" spans="1:15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</row>
    <row r="59" spans="1:15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</row>
    <row r="60" spans="1:15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</row>
    <row r="61" spans="1:15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</row>
    <row r="62" spans="1:15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</row>
    <row r="63" spans="1:15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</row>
    <row r="64" spans="1:15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</row>
    <row r="65" spans="1:15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</row>
    <row r="66" spans="1:15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</row>
    <row r="67" spans="1:15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</row>
    <row r="68" spans="1:15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</row>
    <row r="69" spans="1:15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</row>
    <row r="70" spans="1:15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</row>
    <row r="71" spans="1:15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</row>
    <row r="72" spans="1:15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</row>
    <row r="73" spans="1:15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</row>
    <row r="74" spans="1:15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</row>
    <row r="75" spans="1:15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</row>
    <row r="76" spans="1:15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</row>
    <row r="77" spans="1:15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</row>
    <row r="78" spans="1:15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</row>
    <row r="79" spans="1:15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</row>
    <row r="80" spans="1:15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</row>
    <row r="81" spans="1:15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</row>
    <row r="82" spans="1:15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</row>
    <row r="83" spans="1:15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</row>
    <row r="84" spans="1:15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</row>
    <row r="85" spans="1:15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</row>
    <row r="86" spans="1:15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</row>
    <row r="87" spans="1:15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</row>
    <row r="88" spans="1:15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</row>
    <row r="89" spans="1:15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</row>
    <row r="90" spans="1:15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</row>
    <row r="91" spans="1:15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</row>
    <row r="92" spans="1:15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</row>
    <row r="93" spans="1:15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</row>
    <row r="94" spans="1:15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</row>
    <row r="95" spans="1:15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</row>
    <row r="96" spans="1:15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</row>
    <row r="97" spans="1:15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</row>
    <row r="98" spans="1:15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</row>
    <row r="99" spans="1:15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</row>
    <row r="100" spans="1:15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</row>
    <row r="101" spans="1:15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</row>
    <row r="102" spans="1:15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</row>
    <row r="103" spans="1:15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</row>
    <row r="104" spans="1:15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</row>
    <row r="105" spans="1:15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</row>
    <row r="106" spans="1:15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</row>
    <row r="107" spans="1:15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</row>
    <row r="108" spans="1:15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</row>
    <row r="109" spans="1:15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</row>
    <row r="110" spans="1:15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</row>
    <row r="111" spans="1:15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</row>
    <row r="112" spans="1:15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</row>
    <row r="113" spans="1:15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</row>
    <row r="114" spans="1:15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</row>
    <row r="115" spans="1:15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</row>
    <row r="116" spans="1:15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</row>
    <row r="117" spans="1:15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</row>
    <row r="118" spans="1:15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</row>
    <row r="119" spans="1:15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</row>
    <row r="120" spans="1:15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</row>
    <row r="121" spans="1:15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</row>
    <row r="122" spans="1:15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</row>
    <row r="123" spans="1:15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</row>
    <row r="124" spans="1:15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</row>
    <row r="125" spans="1:15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</row>
    <row r="126" spans="1:15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</row>
    <row r="127" spans="1:15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</row>
    <row r="128" spans="1:15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</row>
    <row r="129" spans="1:15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</row>
    <row r="130" spans="1:15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</row>
    <row r="131" spans="1:15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</row>
    <row r="132" spans="1:15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</row>
    <row r="133" spans="1:15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</row>
    <row r="134" spans="1:15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</row>
    <row r="135" spans="1:15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</row>
    <row r="136" spans="1:15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</row>
    <row r="137" spans="1:15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</row>
    <row r="138" spans="1:15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</row>
    <row r="139" spans="1:15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</row>
    <row r="140" spans="1:15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</row>
    <row r="141" spans="1:15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</row>
    <row r="142" spans="1:15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</row>
    <row r="143" spans="1:15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</row>
    <row r="144" spans="1:15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</row>
    <row r="145" spans="1:15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</row>
    <row r="146" spans="1:15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</row>
    <row r="147" spans="1:15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</row>
    <row r="148" spans="1:15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</row>
    <row r="149" spans="1:15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</row>
    <row r="150" spans="1:15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</row>
    <row r="151" spans="1:15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</row>
    <row r="152" spans="1:15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</row>
    <row r="153" spans="1:15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</row>
    <row r="154" spans="1:15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</row>
    <row r="155" spans="1:15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</row>
    <row r="156" spans="1:15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</row>
    <row r="157" spans="1:15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</row>
    <row r="158" spans="1:15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</row>
    <row r="159" spans="1:15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</row>
    <row r="160" spans="1:15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</row>
    <row r="161" spans="1:15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</row>
    <row r="162" spans="1:15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</row>
    <row r="163" spans="1:15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</row>
    <row r="164" spans="1:15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</row>
    <row r="165" spans="1:15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</row>
    <row r="166" spans="1:15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</row>
    <row r="167" spans="1:15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</row>
    <row r="168" spans="1:15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</row>
    <row r="169" spans="1:15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</row>
    <row r="170" spans="1:15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</row>
    <row r="171" spans="1:15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</row>
    <row r="172" spans="1:15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</row>
    <row r="173" spans="1:15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</row>
    <row r="174" spans="1:15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</row>
    <row r="175" spans="1:15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</row>
    <row r="176" spans="1:15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</row>
    <row r="177" spans="1:15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</row>
    <row r="178" spans="1:15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</row>
    <row r="179" spans="1:15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</row>
    <row r="180" spans="1:15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</row>
    <row r="181" spans="1:15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</row>
    <row r="182" spans="1:15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</row>
    <row r="183" spans="1:15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</row>
    <row r="184" spans="1:15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</row>
    <row r="185" spans="1:15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</row>
    <row r="186" spans="1:15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</row>
    <row r="187" spans="1:15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</row>
    <row r="188" spans="1:15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</row>
    <row r="189" spans="1:15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</row>
    <row r="190" spans="1:15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</row>
    <row r="191" spans="1:15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</row>
    <row r="192" spans="1:15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</row>
    <row r="193" spans="1:15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</row>
    <row r="194" spans="1:15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</row>
    <row r="195" spans="1:15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</row>
    <row r="196" spans="1:15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</row>
    <row r="197" spans="1:15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</row>
    <row r="198" spans="1:15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</row>
    <row r="199" spans="1:15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</row>
    <row r="200" spans="1:15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</row>
    <row r="201" spans="1:15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</row>
    <row r="202" spans="1:15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</row>
    <row r="203" spans="1:15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</row>
    <row r="204" spans="1:15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</row>
    <row r="205" spans="1:15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</row>
    <row r="206" spans="1:15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</row>
    <row r="207" spans="1:15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</row>
    <row r="208" spans="1:15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</row>
    <row r="209" spans="1:15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</row>
    <row r="210" spans="1:15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</row>
    <row r="211" spans="1:15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</row>
    <row r="212" spans="1:15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</row>
    <row r="213" spans="1:15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</row>
    <row r="214" spans="1:15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</row>
    <row r="215" spans="1:15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</row>
    <row r="216" spans="1:15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</row>
    <row r="217" spans="1:15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</row>
    <row r="218" spans="1:15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</row>
    <row r="219" spans="1:15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</row>
    <row r="220" spans="1:15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</row>
    <row r="221" spans="1:15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</row>
    <row r="222" spans="1:15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</row>
    <row r="223" spans="1:15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</row>
    <row r="224" spans="1:15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</row>
    <row r="225" spans="1:15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</row>
    <row r="226" spans="1:15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</row>
    <row r="227" spans="1:15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</row>
    <row r="228" spans="1:15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</row>
    <row r="229" spans="1:15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</row>
    <row r="230" spans="1:15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</row>
    <row r="231" spans="1:15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</row>
    <row r="232" spans="1:15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</row>
    <row r="233" spans="1:15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</row>
    <row r="234" spans="1:15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</row>
    <row r="235" spans="1:15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</row>
    <row r="236" spans="1:15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</row>
    <row r="237" spans="1:15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</row>
    <row r="238" spans="1:15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</row>
    <row r="239" spans="1:15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</row>
    <row r="240" spans="1:15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</row>
    <row r="241" spans="1:15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</row>
    <row r="242" spans="1:15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</row>
    <row r="243" spans="1:15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</row>
    <row r="244" spans="1:15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</row>
    <row r="245" spans="1:15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</row>
    <row r="246" spans="1:15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</row>
    <row r="247" spans="1:15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</row>
    <row r="248" spans="1:15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</row>
    <row r="249" spans="1:15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</row>
    <row r="250" spans="1:15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</row>
    <row r="251" spans="1:15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</row>
    <row r="252" spans="1:15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</row>
    <row r="253" spans="1:15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</row>
    <row r="254" spans="1:15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</row>
    <row r="255" spans="1:15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</row>
    <row r="256" spans="1:15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</row>
    <row r="257" spans="1:15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</row>
    <row r="258" spans="1:15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</row>
    <row r="259" spans="1:15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</row>
    <row r="260" spans="1:15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</row>
    <row r="261" spans="1:15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</row>
    <row r="262" spans="1:15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</row>
    <row r="263" spans="1:15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</row>
    <row r="264" spans="1:15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</row>
    <row r="265" spans="1:15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</row>
    <row r="266" spans="1:15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</row>
    <row r="267" spans="1:15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</row>
    <row r="268" spans="1:15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</row>
    <row r="269" spans="1:15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</row>
    <row r="270" spans="1:15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</row>
    <row r="271" spans="1:15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</row>
    <row r="272" spans="1:15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</row>
    <row r="273" spans="1:15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</row>
    <row r="274" spans="1:15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</row>
    <row r="275" spans="1:15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</row>
    <row r="276" spans="1:15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</row>
    <row r="277" spans="1:15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</row>
    <row r="278" spans="1:15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</row>
    <row r="279" spans="1:15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</row>
    <row r="280" spans="1:15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</row>
    <row r="281" spans="1:15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</row>
    <row r="282" spans="1:15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</row>
    <row r="283" spans="1:15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</row>
    <row r="284" spans="1:15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</row>
    <row r="285" spans="1:15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</row>
    <row r="286" spans="1:15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</row>
    <row r="287" spans="1:15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</row>
    <row r="288" spans="1:15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</row>
    <row r="289" spans="1:15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</row>
    <row r="290" spans="1:15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</row>
    <row r="291" spans="1:15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</row>
    <row r="292" spans="1:15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</row>
    <row r="293" spans="1:15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</row>
    <row r="294" spans="1:15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</row>
    <row r="295" spans="1:15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</row>
    <row r="296" spans="1:15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</row>
    <row r="297" spans="1:15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</row>
    <row r="298" spans="1:15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</row>
    <row r="299" spans="1:15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</row>
    <row r="300" spans="1:15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</row>
    <row r="301" spans="1:15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</row>
    <row r="302" spans="1:15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</row>
    <row r="303" spans="1:15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</row>
    <row r="304" spans="1:15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</row>
    <row r="305" spans="1:15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</row>
    <row r="306" spans="1:15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</row>
    <row r="307" spans="1:15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</row>
    <row r="308" spans="1:15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</row>
    <row r="309" spans="1:15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</row>
    <row r="310" spans="1:15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</row>
    <row r="311" spans="1:15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</row>
    <row r="312" spans="1:15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</row>
    <row r="313" spans="1:15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</row>
    <row r="314" spans="1:15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</row>
    <row r="315" spans="1:15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</row>
    <row r="316" spans="1:15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</row>
    <row r="317" spans="1:15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</row>
    <row r="318" spans="1:15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</row>
    <row r="319" spans="1:15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</row>
    <row r="320" spans="1:15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</row>
    <row r="321" spans="1:15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</row>
    <row r="322" spans="1:15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</row>
    <row r="323" spans="1:15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</row>
    <row r="324" spans="1:15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</row>
    <row r="325" spans="1:15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</row>
    <row r="326" spans="1:15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</row>
    <row r="327" spans="1:15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</row>
    <row r="328" spans="1:15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</row>
    <row r="329" spans="1:15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</row>
    <row r="330" spans="1:15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</row>
    <row r="331" spans="1:15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</row>
    <row r="332" spans="1:15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</row>
    <row r="333" spans="1:15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</row>
    <row r="334" spans="1:15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</row>
    <row r="335" spans="1:15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</row>
    <row r="336" spans="1:15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</row>
    <row r="337" spans="1:15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</row>
    <row r="338" spans="1:15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</row>
    <row r="339" spans="1:15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</row>
    <row r="340" spans="1:15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</row>
    <row r="341" spans="1:15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</row>
    <row r="342" spans="1:15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</row>
    <row r="343" spans="1:15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</row>
    <row r="344" spans="1:15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</row>
    <row r="345" spans="1:15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</row>
    <row r="346" spans="1:15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</row>
    <row r="347" spans="1:15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</row>
    <row r="348" spans="1:15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</row>
    <row r="349" spans="1:15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</row>
    <row r="350" spans="1:15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</row>
    <row r="351" spans="1:15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</row>
    <row r="352" spans="1:15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</row>
    <row r="353" spans="1:15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</row>
    <row r="354" spans="1:15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</row>
    <row r="355" spans="1:15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</row>
    <row r="356" spans="1:15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</row>
    <row r="357" spans="1:15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</row>
    <row r="358" spans="1:15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</row>
    <row r="359" spans="1:15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</row>
    <row r="360" spans="1:15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</row>
    <row r="361" spans="1:15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</row>
    <row r="362" spans="1:15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</row>
    <row r="363" spans="1:15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</row>
    <row r="364" spans="1:15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</row>
    <row r="365" spans="1:15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</row>
    <row r="366" spans="1:15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</row>
    <row r="367" spans="1:15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</row>
    <row r="368" spans="1:15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</row>
    <row r="369" spans="1:15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</row>
    <row r="370" spans="1:15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</row>
    <row r="371" spans="1:15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</row>
    <row r="372" spans="1:15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</row>
    <row r="373" spans="1:15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</row>
    <row r="374" spans="1:15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</row>
    <row r="375" spans="1:15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</row>
    <row r="376" spans="1:15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</row>
    <row r="377" spans="1:15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</row>
    <row r="378" spans="1:15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</row>
    <row r="379" spans="1:15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</row>
    <row r="380" spans="1:15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</row>
    <row r="381" spans="1:15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</row>
    <row r="382" spans="1:15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</row>
    <row r="383" spans="1:15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</row>
    <row r="384" spans="1:15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</row>
    <row r="385" spans="1:15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</row>
    <row r="386" spans="1:15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</row>
    <row r="387" spans="1:15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</row>
    <row r="388" spans="1:15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</row>
    <row r="389" spans="1:15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</row>
    <row r="390" spans="1:15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</row>
    <row r="391" spans="1:15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</row>
    <row r="392" spans="1:15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</row>
    <row r="393" spans="1:15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</row>
    <row r="394" spans="1:15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</row>
    <row r="395" spans="1:15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</row>
    <row r="396" spans="1:15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</row>
    <row r="397" spans="1:15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</row>
    <row r="398" spans="1:15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</row>
    <row r="399" spans="1:15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</row>
    <row r="400" spans="1:15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</row>
    <row r="401" spans="1:15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</row>
    <row r="402" spans="1:15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</row>
    <row r="403" spans="1:15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</row>
    <row r="404" spans="1:15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</row>
    <row r="405" spans="1:15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</row>
    <row r="406" spans="1:15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</row>
    <row r="407" spans="1:15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</row>
    <row r="408" spans="1:15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</row>
    <row r="409" spans="1:15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</row>
    <row r="410" spans="1:15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</row>
    <row r="411" spans="1:15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</row>
    <row r="412" spans="1:15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</row>
    <row r="413" spans="1:15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</row>
    <row r="414" spans="1:15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</row>
    <row r="415" spans="1:15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</row>
    <row r="416" spans="1:15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</row>
    <row r="417" spans="1:15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</row>
    <row r="418" spans="1:15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</row>
    <row r="419" spans="1:15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</row>
    <row r="420" spans="1:15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</row>
    <row r="421" spans="1:15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</row>
    <row r="422" spans="1:15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</row>
    <row r="423" spans="1:15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</row>
    <row r="424" spans="1:15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</row>
    <row r="425" spans="1:15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</row>
    <row r="426" spans="1:15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</row>
    <row r="427" spans="1:15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</row>
    <row r="428" spans="1:15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</row>
    <row r="429" spans="1:15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</row>
    <row r="430" spans="1:15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</row>
    <row r="431" spans="1:15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</row>
    <row r="432" spans="1:15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</row>
    <row r="433" spans="1:15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</row>
    <row r="434" spans="1:15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</row>
    <row r="435" spans="1:15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</row>
    <row r="436" spans="1:15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</row>
    <row r="437" spans="1:15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</row>
    <row r="438" spans="1:15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</row>
    <row r="439" spans="1:15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</row>
    <row r="440" spans="1:15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</row>
    <row r="441" spans="1:15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</row>
    <row r="442" spans="1:15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</row>
    <row r="443" spans="1:15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</row>
    <row r="444" spans="1:15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</row>
    <row r="445" spans="1:15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</row>
    <row r="446" spans="1:15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</row>
    <row r="447" spans="1:15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</row>
    <row r="448" spans="1:15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</row>
    <row r="449" spans="1:15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</row>
    <row r="450" spans="1:15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</row>
    <row r="451" spans="1:15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</row>
    <row r="452" spans="1:15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</row>
    <row r="453" spans="1:15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</row>
    <row r="454" spans="1:15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</row>
    <row r="455" spans="1:15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</row>
    <row r="456" spans="1:15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</row>
    <row r="457" spans="1:15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</row>
    <row r="458" spans="1:15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</row>
    <row r="459" spans="1:15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</row>
    <row r="460" spans="1:15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</row>
    <row r="461" spans="1:15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</row>
    <row r="462" spans="1:15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</row>
    <row r="463" spans="1:15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</row>
    <row r="464" spans="1:15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</row>
    <row r="465" spans="1:15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</row>
    <row r="466" spans="1:15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</row>
    <row r="467" spans="1:15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</row>
    <row r="468" spans="1:15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</row>
    <row r="469" spans="1:15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</row>
    <row r="470" spans="1:15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</row>
    <row r="471" spans="1:15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</row>
    <row r="472" spans="1:15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</row>
    <row r="473" spans="1:15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</row>
    <row r="474" spans="1:15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</row>
    <row r="475" spans="1:15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</row>
    <row r="476" spans="1:15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</row>
    <row r="477" spans="1:15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</row>
    <row r="478" spans="1:15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</row>
    <row r="479" spans="1:15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</row>
    <row r="480" spans="1:15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</row>
    <row r="481" spans="1:15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</row>
    <row r="482" spans="1:15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</row>
    <row r="483" spans="1:15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</row>
    <row r="484" spans="1:15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</row>
    <row r="485" spans="1:15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</row>
    <row r="486" spans="1:15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</row>
    <row r="487" spans="1:15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</row>
    <row r="488" spans="1:15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</row>
    <row r="489" spans="1:15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</row>
    <row r="490" spans="1:15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</row>
    <row r="491" spans="1:15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</row>
    <row r="492" spans="1:15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</row>
    <row r="493" spans="1:15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</row>
    <row r="494" spans="1:15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</row>
    <row r="495" spans="1:15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</row>
    <row r="496" spans="1:15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</row>
    <row r="497" spans="1:15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</row>
    <row r="498" spans="1:15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</row>
    <row r="499" spans="1:15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</row>
    <row r="500" spans="1:15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</row>
    <row r="501" spans="1:15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</row>
    <row r="502" spans="1:15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</row>
    <row r="503" spans="1:15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</row>
    <row r="504" spans="1:15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</row>
    <row r="505" spans="1:15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</row>
    <row r="506" spans="1:15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</row>
    <row r="507" spans="1:15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</row>
    <row r="508" spans="1:15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</row>
    <row r="509" spans="1:15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</row>
    <row r="510" spans="1:15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</row>
    <row r="511" spans="1:15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</row>
    <row r="512" spans="1:15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</row>
    <row r="513" spans="1:15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</row>
    <row r="514" spans="1:15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</row>
    <row r="515" spans="1:15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</row>
    <row r="516" spans="1:15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</row>
    <row r="517" spans="1:15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</row>
    <row r="518" spans="1:15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</row>
    <row r="519" spans="1:15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</row>
    <row r="520" spans="1:15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</row>
    <row r="521" spans="1:15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</row>
    <row r="522" spans="1:15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</row>
    <row r="523" spans="1:15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</row>
    <row r="524" spans="1:15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</row>
    <row r="525" spans="1:15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</row>
    <row r="526" spans="1:15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</row>
    <row r="527" spans="1:15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</row>
    <row r="528" spans="1:15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</row>
    <row r="529" spans="1:15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</row>
    <row r="530" spans="1:15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</row>
    <row r="531" spans="1:15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</row>
    <row r="532" spans="1:15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</row>
    <row r="533" spans="1:15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</row>
    <row r="534" spans="1:15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</row>
    <row r="535" spans="1:15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</row>
    <row r="536" spans="1:15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</row>
    <row r="537" spans="1:15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</row>
    <row r="538" spans="1:15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</row>
    <row r="539" spans="1:15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</row>
    <row r="540" spans="1:15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</row>
    <row r="541" spans="1:15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</row>
    <row r="542" spans="1:15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</row>
    <row r="543" spans="1:15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</row>
    <row r="544" spans="1:15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</row>
    <row r="545" spans="1:15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</row>
    <row r="546" spans="1:15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</row>
    <row r="547" spans="1:15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</row>
    <row r="548" spans="1:15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</row>
    <row r="549" spans="1:15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</row>
    <row r="550" spans="1:15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</row>
    <row r="551" spans="1:15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</row>
    <row r="552" spans="1:15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</row>
    <row r="553" spans="1:15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</row>
    <row r="554" spans="1:15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</row>
    <row r="555" spans="1:15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</row>
    <row r="556" spans="1:15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</row>
    <row r="557" spans="1:15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</row>
    <row r="558" spans="1:15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</row>
    <row r="559" spans="1:15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</row>
    <row r="560" spans="1:15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</row>
    <row r="561" spans="1:15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</row>
    <row r="562" spans="1:15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</row>
    <row r="563" spans="1:15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</row>
    <row r="564" spans="1:15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</row>
    <row r="565" spans="1:15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</row>
    <row r="566" spans="1:15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</row>
    <row r="567" spans="1:15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</row>
    <row r="568" spans="1:15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</row>
    <row r="569" spans="1:15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</row>
    <row r="570" spans="1:15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</row>
    <row r="571" spans="1:15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</row>
    <row r="572" spans="1:15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</row>
    <row r="573" spans="1:15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</row>
    <row r="574" spans="1:15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</row>
    <row r="575" spans="1:15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</row>
    <row r="576" spans="1:15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</row>
    <row r="577" spans="1:15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</row>
    <row r="578" spans="1:15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</row>
    <row r="579" spans="1:15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</row>
    <row r="580" spans="1:15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</row>
    <row r="581" spans="1:15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</row>
    <row r="582" spans="1:15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</row>
    <row r="583" spans="1:15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</row>
    <row r="584" spans="1:15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</row>
    <row r="585" spans="1:15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</row>
    <row r="586" spans="1:15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</row>
    <row r="587" spans="1:15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</row>
    <row r="588" spans="1:15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</row>
    <row r="589" spans="1:15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</row>
    <row r="590" spans="1:15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</row>
    <row r="591" spans="1:15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</row>
    <row r="592" spans="1:15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</row>
    <row r="593" spans="1:15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</row>
    <row r="594" spans="1:15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</row>
    <row r="595" spans="1:15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</row>
    <row r="596" spans="1:15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</row>
    <row r="597" spans="1:15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</row>
    <row r="598" spans="1:15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</row>
    <row r="599" spans="1:15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</row>
    <row r="600" spans="1:15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</row>
    <row r="601" spans="1:15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</row>
    <row r="602" spans="1:15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</row>
    <row r="603" spans="1:15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</row>
    <row r="604" spans="1:15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</row>
    <row r="605" spans="1:15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</row>
    <row r="606" spans="1:15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</row>
    <row r="607" spans="1:15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</row>
    <row r="608" spans="1:15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</row>
    <row r="609" spans="1:15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</row>
    <row r="610" spans="1:15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</row>
    <row r="611" spans="1:15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</row>
    <row r="612" spans="1:15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</row>
    <row r="613" spans="1:15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</row>
    <row r="614" spans="1:15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</row>
    <row r="615" spans="1:15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</row>
    <row r="616" spans="1:15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</row>
    <row r="617" spans="1:15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</row>
    <row r="618" spans="1:15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</row>
    <row r="619" spans="1:15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</row>
    <row r="620" spans="1:15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</row>
    <row r="621" spans="1:15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</row>
    <row r="622" spans="1:15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</row>
    <row r="623" spans="1:15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</row>
    <row r="624" spans="1:15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</row>
    <row r="625" spans="1:15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</row>
    <row r="626" spans="1:15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</row>
    <row r="627" spans="1:15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</row>
    <row r="628" spans="1:15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</row>
    <row r="629" spans="1:15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</row>
    <row r="630" spans="1:15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</row>
    <row r="631" spans="1:15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</row>
    <row r="632" spans="1:15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</row>
    <row r="633" spans="1:15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</row>
    <row r="634" spans="1:15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</row>
    <row r="635" spans="1:15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</row>
    <row r="636" spans="1:15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</row>
    <row r="637" spans="1:15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</row>
    <row r="638" spans="1:15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</row>
    <row r="639" spans="1:15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</row>
    <row r="640" spans="1:15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</row>
    <row r="641" spans="1:15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</row>
    <row r="642" spans="1:15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</row>
    <row r="643" spans="1:15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</row>
    <row r="644" spans="1:15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</row>
    <row r="645" spans="1:15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</row>
    <row r="646" spans="1:15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</row>
    <row r="647" spans="1:15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</row>
    <row r="648" spans="1:15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</row>
    <row r="649" spans="1:15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</row>
    <row r="650" spans="1:15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</row>
    <row r="651" spans="1:15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</row>
    <row r="652" spans="1:15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</row>
    <row r="653" spans="1:15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</row>
    <row r="654" spans="1:15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</row>
    <row r="655" spans="1:15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</row>
    <row r="656" spans="1:15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</row>
    <row r="657" spans="1:15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</row>
    <row r="658" spans="1:15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</row>
    <row r="659" spans="1:15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</row>
    <row r="660" spans="1:15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</row>
    <row r="661" spans="1:15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</row>
    <row r="662" spans="1:15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</row>
    <row r="663" spans="1:15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</row>
    <row r="664" spans="1:15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</row>
    <row r="665" spans="1:15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</row>
    <row r="666" spans="1:15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</row>
    <row r="667" spans="1:15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</row>
    <row r="668" spans="1:15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</row>
    <row r="669" spans="1:15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</row>
    <row r="670" spans="1:15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</row>
    <row r="671" spans="1:15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</row>
    <row r="672" spans="1:15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</row>
    <row r="673" spans="1:15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</row>
    <row r="674" spans="1:15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</row>
    <row r="675" spans="1:15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</row>
    <row r="676" spans="1:15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</row>
    <row r="677" spans="1:15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</row>
    <row r="678" spans="1:15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</row>
    <row r="679" spans="1:15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</row>
    <row r="680" spans="1:15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</row>
    <row r="681" spans="1:15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</row>
    <row r="682" spans="1:15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</row>
    <row r="683" spans="1:15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</row>
    <row r="684" spans="1:15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</row>
    <row r="685" spans="1:15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</row>
    <row r="686" spans="1:15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</row>
    <row r="687" spans="1:15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</row>
    <row r="688" spans="1:15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</row>
    <row r="689" spans="1:15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</row>
    <row r="690" spans="1:15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</row>
    <row r="691" spans="1:15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</row>
    <row r="692" spans="1:15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</row>
    <row r="693" spans="1:15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</row>
    <row r="694" spans="1:15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</row>
    <row r="695" spans="1:15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</row>
    <row r="696" spans="1:15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</row>
    <row r="697" spans="1:15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</row>
    <row r="698" spans="1:15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</row>
    <row r="699" spans="1:15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</row>
    <row r="700" spans="1:15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</row>
    <row r="701" spans="1:15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</row>
    <row r="702" spans="1:15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</row>
    <row r="703" spans="1:15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</row>
    <row r="704" spans="1:15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</row>
    <row r="705" spans="1:15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</row>
    <row r="706" spans="1:15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</row>
    <row r="707" spans="1:15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</row>
    <row r="708" spans="1:15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</row>
    <row r="709" spans="1:15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</row>
    <row r="710" spans="1:15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</row>
    <row r="711" spans="1:15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</row>
    <row r="712" spans="1:15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</row>
    <row r="713" spans="1:15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</row>
    <row r="714" spans="1:15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</row>
    <row r="715" spans="1:15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</row>
    <row r="716" spans="1:15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</row>
    <row r="717" spans="1:15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</row>
    <row r="718" spans="1:15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</row>
    <row r="719" spans="1:15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</row>
    <row r="720" spans="1:15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</row>
    <row r="721" spans="1:15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</row>
    <row r="722" spans="1:15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</row>
    <row r="723" spans="1:15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</row>
    <row r="724" spans="1:15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</row>
    <row r="725" spans="1:15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</row>
    <row r="726" spans="1:15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</row>
    <row r="727" spans="1:15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</row>
    <row r="728" spans="1:15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</row>
    <row r="729" spans="1:15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</row>
    <row r="730" spans="1:15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</row>
    <row r="731" spans="1:15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</row>
    <row r="732" spans="1:15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</row>
    <row r="733" spans="1:15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</row>
    <row r="734" spans="1:15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</row>
    <row r="735" spans="1:15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</row>
    <row r="736" spans="1:15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</row>
    <row r="737" spans="1:15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</row>
    <row r="738" spans="1:15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</row>
    <row r="739" spans="1:15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</row>
    <row r="740" spans="1:15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</row>
    <row r="741" spans="1:15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</row>
    <row r="742" spans="1:15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</row>
    <row r="743" spans="1:15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</row>
    <row r="744" spans="1:15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</row>
    <row r="745" spans="1:15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</row>
    <row r="746" spans="1:15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</row>
    <row r="747" spans="1:15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</row>
    <row r="748" spans="1:15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</row>
    <row r="749" spans="1:15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</row>
    <row r="750" spans="1:15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</row>
    <row r="751" spans="1:15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</row>
    <row r="752" spans="1:15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</row>
    <row r="753" spans="1:15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</row>
    <row r="754" spans="1:15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</row>
    <row r="755" spans="1:15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</row>
    <row r="756" spans="1:15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</row>
    <row r="757" spans="1:15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</row>
    <row r="758" spans="1:15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</row>
    <row r="759" spans="1:15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</row>
    <row r="760" spans="1:15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</row>
    <row r="761" spans="1:15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</row>
    <row r="762" spans="1:15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</row>
    <row r="763" spans="1:15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</row>
    <row r="764" spans="1:15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</row>
    <row r="765" spans="1:15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</row>
    <row r="766" spans="1:15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</row>
    <row r="767" spans="1:15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</row>
    <row r="768" spans="1:15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</row>
    <row r="769" spans="1:15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</row>
    <row r="770" spans="1:15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</row>
    <row r="771" spans="1:15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</row>
    <row r="772" spans="1:15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</row>
    <row r="773" spans="1:15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</row>
    <row r="774" spans="1:15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</row>
    <row r="775" spans="1:15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</row>
    <row r="776" spans="1:15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</row>
    <row r="777" spans="1:15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</row>
    <row r="778" spans="1:15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</row>
    <row r="779" spans="1:15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</row>
    <row r="780" spans="1:15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</row>
    <row r="781" spans="1:15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</row>
    <row r="782" spans="1:15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</row>
    <row r="783" spans="1:15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</row>
    <row r="784" spans="1:15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</row>
    <row r="785" spans="1:15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</row>
    <row r="786" spans="1:15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</row>
    <row r="787" spans="1:15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</row>
    <row r="788" spans="1:15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</row>
    <row r="789" spans="1:15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</row>
    <row r="790" spans="1:15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</row>
    <row r="791" spans="1:15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</row>
    <row r="792" spans="1:15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</row>
    <row r="793" spans="1:15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</row>
    <row r="794" spans="1:15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</row>
    <row r="795" spans="1:15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</row>
    <row r="796" spans="1:15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</row>
    <row r="797" spans="1:15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</row>
    <row r="798" spans="1:15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</row>
    <row r="799" spans="1:15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</row>
    <row r="800" spans="1:15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</row>
    <row r="801" spans="1:15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</row>
    <row r="802" spans="1:15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</row>
    <row r="803" spans="1:15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</row>
    <row r="804" spans="1:15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</row>
    <row r="805" spans="1:15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</row>
    <row r="806" spans="1:15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</row>
    <row r="807" spans="1:15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</row>
    <row r="808" spans="1:15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</row>
    <row r="809" spans="1:15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</row>
    <row r="810" spans="1:15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</row>
    <row r="811" spans="1:15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</row>
    <row r="812" spans="1:15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</row>
    <row r="813" spans="1:15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</row>
    <row r="814" spans="1:15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</row>
    <row r="815" spans="1:15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</row>
    <row r="816" spans="1:15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</row>
    <row r="817" spans="1:15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</row>
    <row r="818" spans="1:15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</row>
    <row r="819" spans="1:15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</row>
    <row r="820" spans="1:15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</row>
    <row r="821" spans="1:15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</row>
    <row r="822" spans="1:15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</row>
    <row r="823" spans="1:15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</row>
    <row r="824" spans="1:15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</row>
    <row r="825" spans="1:15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</row>
    <row r="826" spans="1:15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</row>
    <row r="827" spans="1:15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</row>
    <row r="828" spans="1:15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</row>
    <row r="829" spans="1:15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</row>
    <row r="830" spans="1:15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</row>
    <row r="831" spans="1:15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</row>
    <row r="832" spans="1:15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</row>
    <row r="833" spans="1:15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</row>
    <row r="834" spans="1:15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</row>
    <row r="835" spans="1:15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</row>
    <row r="836" spans="1:15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</row>
    <row r="837" spans="1:15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</row>
    <row r="838" spans="1:15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</row>
    <row r="839" spans="1:15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</row>
    <row r="840" spans="1:15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</row>
    <row r="841" spans="1:15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</row>
    <row r="842" spans="1:15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</row>
    <row r="843" spans="1:15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</row>
    <row r="844" spans="1:15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</row>
    <row r="845" spans="1:15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</row>
    <row r="846" spans="1:15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</row>
    <row r="847" spans="1:15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</row>
    <row r="848" spans="1:15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</row>
    <row r="849" spans="1:15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</row>
    <row r="850" spans="1:15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</row>
    <row r="851" spans="1:15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</row>
    <row r="852" spans="1:15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</row>
    <row r="853" spans="1:15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</row>
    <row r="854" spans="1:15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</row>
    <row r="855" spans="1:15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</row>
    <row r="856" spans="1:15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</row>
    <row r="857" spans="1:15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</row>
    <row r="858" spans="1:15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</row>
    <row r="859" spans="1:15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</row>
    <row r="860" spans="1:15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</row>
    <row r="861" spans="1:15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</row>
    <row r="862" spans="1:15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</row>
    <row r="863" spans="1:15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</row>
    <row r="864" spans="1:15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</row>
    <row r="865" spans="1:15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</row>
    <row r="866" spans="1:15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</row>
    <row r="867" spans="1:15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</row>
    <row r="868" spans="1:15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</row>
    <row r="869" spans="1:15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</row>
    <row r="870" spans="1:15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</row>
    <row r="871" spans="1:15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</row>
    <row r="872" spans="1:15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</row>
    <row r="873" spans="1:15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</row>
    <row r="874" spans="1:15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</row>
    <row r="875" spans="1:15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</row>
    <row r="876" spans="1:15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</row>
    <row r="877" spans="1:15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</row>
    <row r="878" spans="1:15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</row>
    <row r="879" spans="1:15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</row>
    <row r="880" spans="1:15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</row>
    <row r="881" spans="1:15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</row>
    <row r="882" spans="1:15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</row>
    <row r="883" spans="1:15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</row>
    <row r="884" spans="1:15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</row>
    <row r="885" spans="1:15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</row>
    <row r="886" spans="1:15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</row>
    <row r="887" spans="1:15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</row>
    <row r="888" spans="1:15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</row>
    <row r="889" spans="1:15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</row>
    <row r="890" spans="1:15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</row>
    <row r="891" spans="1:15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</row>
    <row r="892" spans="1:15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</row>
    <row r="893" spans="1:15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</row>
    <row r="894" spans="1:15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</row>
    <row r="895" spans="1:15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</row>
    <row r="896" spans="1:15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</row>
    <row r="897" spans="1:15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</row>
    <row r="898" spans="1:15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</row>
    <row r="899" spans="1:15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</row>
    <row r="900" spans="1:15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</row>
    <row r="901" spans="1:15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</row>
    <row r="902" spans="1:15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</row>
    <row r="903" spans="1:15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</row>
    <row r="904" spans="1:15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</row>
    <row r="905" spans="1:15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</row>
    <row r="906" spans="1:15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</row>
    <row r="907" spans="1:15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</row>
    <row r="908" spans="1:15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</row>
    <row r="909" spans="1:15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</row>
  </sheetData>
  <customSheetViews>
    <customSheetView guid="{AEE94879-549C-4714-BA09-42EC20A63A86}" scale="80" showPageBreaks="1" showGridLines="0" fitToPage="1" topLeftCell="B1">
      <selection activeCell="C15" sqref="C15"/>
      <pageMargins left="0" right="0" top="0" bottom="0" header="0" footer="0"/>
      <pageSetup paperSize="9" scale="76" fitToHeight="3" orientation="landscape" r:id="rId1"/>
    </customSheetView>
    <customSheetView guid="{DC01DF1D-E8B2-4F83-B2EB-2E785FE707B7}" scale="80" showGridLines="0" fitToPage="1" topLeftCell="A10">
      <selection activeCell="E22" sqref="E22"/>
      <pageMargins left="0" right="0" top="0" bottom="0" header="0" footer="0"/>
      <pageSetup paperSize="9" scale="58" fitToHeight="3" orientation="landscape" r:id="rId2"/>
    </customSheetView>
    <customSheetView guid="{AEA440F6-1317-46B8-A8E0-D64320399D9C}" scale="80" showGridLines="0" fitToPage="1">
      <selection activeCell="B17" sqref="B17"/>
      <pageMargins left="0" right="0" top="0" bottom="0" header="0" footer="0"/>
      <pageSetup paperSize="9" scale="58" fitToHeight="3" orientation="landscape" r:id="rId3"/>
    </customSheetView>
    <customSheetView guid="{163ADBE1-D6CA-4306-8C18-139A2A9AAEBF}" scale="80" showGridLines="0" fitToPage="1">
      <selection activeCell="C15" sqref="C15"/>
      <pageMargins left="0" right="0" top="0" bottom="0" header="0" footer="0"/>
      <pageSetup paperSize="9" scale="58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8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4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6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T928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" style="28" customWidth="1"/>
    <col min="2" max="2" width="26.28515625" style="28" customWidth="1"/>
    <col min="3" max="3" width="138.7109375" style="28" customWidth="1"/>
    <col min="4" max="4" width="20.7109375" style="564" customWidth="1"/>
    <col min="5" max="5" width="13.7109375" style="35" customWidth="1"/>
    <col min="6" max="6" width="45.140625" style="28" bestFit="1" customWidth="1"/>
    <col min="7" max="20" width="10.7109375" style="28" customWidth="1"/>
    <col min="21" max="253" width="14.42578125" style="28"/>
    <col min="254" max="254" width="6" style="28" customWidth="1"/>
    <col min="255" max="255" width="22.7109375" style="28" customWidth="1"/>
    <col min="256" max="256" width="148.85546875" style="28" customWidth="1"/>
    <col min="257" max="257" width="13.85546875" style="28" customWidth="1"/>
    <col min="258" max="258" width="3.5703125" style="28" customWidth="1"/>
    <col min="259" max="276" width="10.7109375" style="28" customWidth="1"/>
    <col min="277" max="509" width="14.42578125" style="28"/>
    <col min="510" max="510" width="6" style="28" customWidth="1"/>
    <col min="511" max="511" width="22.7109375" style="28" customWidth="1"/>
    <col min="512" max="512" width="148.85546875" style="28" customWidth="1"/>
    <col min="513" max="513" width="13.85546875" style="28" customWidth="1"/>
    <col min="514" max="514" width="3.5703125" style="28" customWidth="1"/>
    <col min="515" max="532" width="10.7109375" style="28" customWidth="1"/>
    <col min="533" max="765" width="14.42578125" style="28"/>
    <col min="766" max="766" width="6" style="28" customWidth="1"/>
    <col min="767" max="767" width="22.7109375" style="28" customWidth="1"/>
    <col min="768" max="768" width="148.85546875" style="28" customWidth="1"/>
    <col min="769" max="769" width="13.85546875" style="28" customWidth="1"/>
    <col min="770" max="770" width="3.5703125" style="28" customWidth="1"/>
    <col min="771" max="788" width="10.7109375" style="28" customWidth="1"/>
    <col min="789" max="1021" width="14.42578125" style="28"/>
    <col min="1022" max="1022" width="6" style="28" customWidth="1"/>
    <col min="1023" max="1023" width="22.7109375" style="28" customWidth="1"/>
    <col min="1024" max="1024" width="148.85546875" style="28" customWidth="1"/>
    <col min="1025" max="1025" width="13.85546875" style="28" customWidth="1"/>
    <col min="1026" max="1026" width="3.5703125" style="28" customWidth="1"/>
    <col min="1027" max="1044" width="10.7109375" style="28" customWidth="1"/>
    <col min="1045" max="1277" width="14.42578125" style="28"/>
    <col min="1278" max="1278" width="6" style="28" customWidth="1"/>
    <col min="1279" max="1279" width="22.7109375" style="28" customWidth="1"/>
    <col min="1280" max="1280" width="148.85546875" style="28" customWidth="1"/>
    <col min="1281" max="1281" width="13.85546875" style="28" customWidth="1"/>
    <col min="1282" max="1282" width="3.5703125" style="28" customWidth="1"/>
    <col min="1283" max="1300" width="10.7109375" style="28" customWidth="1"/>
    <col min="1301" max="1533" width="14.42578125" style="28"/>
    <col min="1534" max="1534" width="6" style="28" customWidth="1"/>
    <col min="1535" max="1535" width="22.7109375" style="28" customWidth="1"/>
    <col min="1536" max="1536" width="148.85546875" style="28" customWidth="1"/>
    <col min="1537" max="1537" width="13.85546875" style="28" customWidth="1"/>
    <col min="1538" max="1538" width="3.5703125" style="28" customWidth="1"/>
    <col min="1539" max="1556" width="10.7109375" style="28" customWidth="1"/>
    <col min="1557" max="1789" width="14.42578125" style="28"/>
    <col min="1790" max="1790" width="6" style="28" customWidth="1"/>
    <col min="1791" max="1791" width="22.7109375" style="28" customWidth="1"/>
    <col min="1792" max="1792" width="148.85546875" style="28" customWidth="1"/>
    <col min="1793" max="1793" width="13.85546875" style="28" customWidth="1"/>
    <col min="1794" max="1794" width="3.5703125" style="28" customWidth="1"/>
    <col min="1795" max="1812" width="10.7109375" style="28" customWidth="1"/>
    <col min="1813" max="2045" width="14.42578125" style="28"/>
    <col min="2046" max="2046" width="6" style="28" customWidth="1"/>
    <col min="2047" max="2047" width="22.7109375" style="28" customWidth="1"/>
    <col min="2048" max="2048" width="148.85546875" style="28" customWidth="1"/>
    <col min="2049" max="2049" width="13.85546875" style="28" customWidth="1"/>
    <col min="2050" max="2050" width="3.5703125" style="28" customWidth="1"/>
    <col min="2051" max="2068" width="10.7109375" style="28" customWidth="1"/>
    <col min="2069" max="2301" width="14.42578125" style="28"/>
    <col min="2302" max="2302" width="6" style="28" customWidth="1"/>
    <col min="2303" max="2303" width="22.7109375" style="28" customWidth="1"/>
    <col min="2304" max="2304" width="148.85546875" style="28" customWidth="1"/>
    <col min="2305" max="2305" width="13.85546875" style="28" customWidth="1"/>
    <col min="2306" max="2306" width="3.5703125" style="28" customWidth="1"/>
    <col min="2307" max="2324" width="10.7109375" style="28" customWidth="1"/>
    <col min="2325" max="2557" width="14.42578125" style="28"/>
    <col min="2558" max="2558" width="6" style="28" customWidth="1"/>
    <col min="2559" max="2559" width="22.7109375" style="28" customWidth="1"/>
    <col min="2560" max="2560" width="148.85546875" style="28" customWidth="1"/>
    <col min="2561" max="2561" width="13.85546875" style="28" customWidth="1"/>
    <col min="2562" max="2562" width="3.5703125" style="28" customWidth="1"/>
    <col min="2563" max="2580" width="10.7109375" style="28" customWidth="1"/>
    <col min="2581" max="2813" width="14.42578125" style="28"/>
    <col min="2814" max="2814" width="6" style="28" customWidth="1"/>
    <col min="2815" max="2815" width="22.7109375" style="28" customWidth="1"/>
    <col min="2816" max="2816" width="148.85546875" style="28" customWidth="1"/>
    <col min="2817" max="2817" width="13.85546875" style="28" customWidth="1"/>
    <col min="2818" max="2818" width="3.5703125" style="28" customWidth="1"/>
    <col min="2819" max="2836" width="10.7109375" style="28" customWidth="1"/>
    <col min="2837" max="3069" width="14.42578125" style="28"/>
    <col min="3070" max="3070" width="6" style="28" customWidth="1"/>
    <col min="3071" max="3071" width="22.7109375" style="28" customWidth="1"/>
    <col min="3072" max="3072" width="148.85546875" style="28" customWidth="1"/>
    <col min="3073" max="3073" width="13.85546875" style="28" customWidth="1"/>
    <col min="3074" max="3074" width="3.5703125" style="28" customWidth="1"/>
    <col min="3075" max="3092" width="10.7109375" style="28" customWidth="1"/>
    <col min="3093" max="3325" width="14.42578125" style="28"/>
    <col min="3326" max="3326" width="6" style="28" customWidth="1"/>
    <col min="3327" max="3327" width="22.7109375" style="28" customWidth="1"/>
    <col min="3328" max="3328" width="148.85546875" style="28" customWidth="1"/>
    <col min="3329" max="3329" width="13.85546875" style="28" customWidth="1"/>
    <col min="3330" max="3330" width="3.5703125" style="28" customWidth="1"/>
    <col min="3331" max="3348" width="10.7109375" style="28" customWidth="1"/>
    <col min="3349" max="3581" width="14.42578125" style="28"/>
    <col min="3582" max="3582" width="6" style="28" customWidth="1"/>
    <col min="3583" max="3583" width="22.7109375" style="28" customWidth="1"/>
    <col min="3584" max="3584" width="148.85546875" style="28" customWidth="1"/>
    <col min="3585" max="3585" width="13.85546875" style="28" customWidth="1"/>
    <col min="3586" max="3586" width="3.5703125" style="28" customWidth="1"/>
    <col min="3587" max="3604" width="10.7109375" style="28" customWidth="1"/>
    <col min="3605" max="3837" width="14.42578125" style="28"/>
    <col min="3838" max="3838" width="6" style="28" customWidth="1"/>
    <col min="3839" max="3839" width="22.7109375" style="28" customWidth="1"/>
    <col min="3840" max="3840" width="148.85546875" style="28" customWidth="1"/>
    <col min="3841" max="3841" width="13.85546875" style="28" customWidth="1"/>
    <col min="3842" max="3842" width="3.5703125" style="28" customWidth="1"/>
    <col min="3843" max="3860" width="10.7109375" style="28" customWidth="1"/>
    <col min="3861" max="4093" width="14.42578125" style="28"/>
    <col min="4094" max="4094" width="6" style="28" customWidth="1"/>
    <col min="4095" max="4095" width="22.7109375" style="28" customWidth="1"/>
    <col min="4096" max="4096" width="148.85546875" style="28" customWidth="1"/>
    <col min="4097" max="4097" width="13.85546875" style="28" customWidth="1"/>
    <col min="4098" max="4098" width="3.5703125" style="28" customWidth="1"/>
    <col min="4099" max="4116" width="10.7109375" style="28" customWidth="1"/>
    <col min="4117" max="4349" width="14.42578125" style="28"/>
    <col min="4350" max="4350" width="6" style="28" customWidth="1"/>
    <col min="4351" max="4351" width="22.7109375" style="28" customWidth="1"/>
    <col min="4352" max="4352" width="148.85546875" style="28" customWidth="1"/>
    <col min="4353" max="4353" width="13.85546875" style="28" customWidth="1"/>
    <col min="4354" max="4354" width="3.5703125" style="28" customWidth="1"/>
    <col min="4355" max="4372" width="10.7109375" style="28" customWidth="1"/>
    <col min="4373" max="4605" width="14.42578125" style="28"/>
    <col min="4606" max="4606" width="6" style="28" customWidth="1"/>
    <col min="4607" max="4607" width="22.7109375" style="28" customWidth="1"/>
    <col min="4608" max="4608" width="148.85546875" style="28" customWidth="1"/>
    <col min="4609" max="4609" width="13.85546875" style="28" customWidth="1"/>
    <col min="4610" max="4610" width="3.5703125" style="28" customWidth="1"/>
    <col min="4611" max="4628" width="10.7109375" style="28" customWidth="1"/>
    <col min="4629" max="4861" width="14.42578125" style="28"/>
    <col min="4862" max="4862" width="6" style="28" customWidth="1"/>
    <col min="4863" max="4863" width="22.7109375" style="28" customWidth="1"/>
    <col min="4864" max="4864" width="148.85546875" style="28" customWidth="1"/>
    <col min="4865" max="4865" width="13.85546875" style="28" customWidth="1"/>
    <col min="4866" max="4866" width="3.5703125" style="28" customWidth="1"/>
    <col min="4867" max="4884" width="10.7109375" style="28" customWidth="1"/>
    <col min="4885" max="5117" width="14.42578125" style="28"/>
    <col min="5118" max="5118" width="6" style="28" customWidth="1"/>
    <col min="5119" max="5119" width="22.7109375" style="28" customWidth="1"/>
    <col min="5120" max="5120" width="148.85546875" style="28" customWidth="1"/>
    <col min="5121" max="5121" width="13.85546875" style="28" customWidth="1"/>
    <col min="5122" max="5122" width="3.5703125" style="28" customWidth="1"/>
    <col min="5123" max="5140" width="10.7109375" style="28" customWidth="1"/>
    <col min="5141" max="5373" width="14.42578125" style="28"/>
    <col min="5374" max="5374" width="6" style="28" customWidth="1"/>
    <col min="5375" max="5375" width="22.7109375" style="28" customWidth="1"/>
    <col min="5376" max="5376" width="148.85546875" style="28" customWidth="1"/>
    <col min="5377" max="5377" width="13.85546875" style="28" customWidth="1"/>
    <col min="5378" max="5378" width="3.5703125" style="28" customWidth="1"/>
    <col min="5379" max="5396" width="10.7109375" style="28" customWidth="1"/>
    <col min="5397" max="5629" width="14.42578125" style="28"/>
    <col min="5630" max="5630" width="6" style="28" customWidth="1"/>
    <col min="5631" max="5631" width="22.7109375" style="28" customWidth="1"/>
    <col min="5632" max="5632" width="148.85546875" style="28" customWidth="1"/>
    <col min="5633" max="5633" width="13.85546875" style="28" customWidth="1"/>
    <col min="5634" max="5634" width="3.5703125" style="28" customWidth="1"/>
    <col min="5635" max="5652" width="10.7109375" style="28" customWidth="1"/>
    <col min="5653" max="5885" width="14.42578125" style="28"/>
    <col min="5886" max="5886" width="6" style="28" customWidth="1"/>
    <col min="5887" max="5887" width="22.7109375" style="28" customWidth="1"/>
    <col min="5888" max="5888" width="148.85546875" style="28" customWidth="1"/>
    <col min="5889" max="5889" width="13.85546875" style="28" customWidth="1"/>
    <col min="5890" max="5890" width="3.5703125" style="28" customWidth="1"/>
    <col min="5891" max="5908" width="10.7109375" style="28" customWidth="1"/>
    <col min="5909" max="6141" width="14.42578125" style="28"/>
    <col min="6142" max="6142" width="6" style="28" customWidth="1"/>
    <col min="6143" max="6143" width="22.7109375" style="28" customWidth="1"/>
    <col min="6144" max="6144" width="148.85546875" style="28" customWidth="1"/>
    <col min="6145" max="6145" width="13.85546875" style="28" customWidth="1"/>
    <col min="6146" max="6146" width="3.5703125" style="28" customWidth="1"/>
    <col min="6147" max="6164" width="10.7109375" style="28" customWidth="1"/>
    <col min="6165" max="6397" width="14.42578125" style="28"/>
    <col min="6398" max="6398" width="6" style="28" customWidth="1"/>
    <col min="6399" max="6399" width="22.7109375" style="28" customWidth="1"/>
    <col min="6400" max="6400" width="148.85546875" style="28" customWidth="1"/>
    <col min="6401" max="6401" width="13.85546875" style="28" customWidth="1"/>
    <col min="6402" max="6402" width="3.5703125" style="28" customWidth="1"/>
    <col min="6403" max="6420" width="10.7109375" style="28" customWidth="1"/>
    <col min="6421" max="6653" width="14.42578125" style="28"/>
    <col min="6654" max="6654" width="6" style="28" customWidth="1"/>
    <col min="6655" max="6655" width="22.7109375" style="28" customWidth="1"/>
    <col min="6656" max="6656" width="148.85546875" style="28" customWidth="1"/>
    <col min="6657" max="6657" width="13.85546875" style="28" customWidth="1"/>
    <col min="6658" max="6658" width="3.5703125" style="28" customWidth="1"/>
    <col min="6659" max="6676" width="10.7109375" style="28" customWidth="1"/>
    <col min="6677" max="6909" width="14.42578125" style="28"/>
    <col min="6910" max="6910" width="6" style="28" customWidth="1"/>
    <col min="6911" max="6911" width="22.7109375" style="28" customWidth="1"/>
    <col min="6912" max="6912" width="148.85546875" style="28" customWidth="1"/>
    <col min="6913" max="6913" width="13.85546875" style="28" customWidth="1"/>
    <col min="6914" max="6914" width="3.5703125" style="28" customWidth="1"/>
    <col min="6915" max="6932" width="10.7109375" style="28" customWidth="1"/>
    <col min="6933" max="7165" width="14.42578125" style="28"/>
    <col min="7166" max="7166" width="6" style="28" customWidth="1"/>
    <col min="7167" max="7167" width="22.7109375" style="28" customWidth="1"/>
    <col min="7168" max="7168" width="148.85546875" style="28" customWidth="1"/>
    <col min="7169" max="7169" width="13.85546875" style="28" customWidth="1"/>
    <col min="7170" max="7170" width="3.5703125" style="28" customWidth="1"/>
    <col min="7171" max="7188" width="10.7109375" style="28" customWidth="1"/>
    <col min="7189" max="7421" width="14.42578125" style="28"/>
    <col min="7422" max="7422" width="6" style="28" customWidth="1"/>
    <col min="7423" max="7423" width="22.7109375" style="28" customWidth="1"/>
    <col min="7424" max="7424" width="148.85546875" style="28" customWidth="1"/>
    <col min="7425" max="7425" width="13.85546875" style="28" customWidth="1"/>
    <col min="7426" max="7426" width="3.5703125" style="28" customWidth="1"/>
    <col min="7427" max="7444" width="10.7109375" style="28" customWidth="1"/>
    <col min="7445" max="7677" width="14.42578125" style="28"/>
    <col min="7678" max="7678" width="6" style="28" customWidth="1"/>
    <col min="7679" max="7679" width="22.7109375" style="28" customWidth="1"/>
    <col min="7680" max="7680" width="148.85546875" style="28" customWidth="1"/>
    <col min="7681" max="7681" width="13.85546875" style="28" customWidth="1"/>
    <col min="7682" max="7682" width="3.5703125" style="28" customWidth="1"/>
    <col min="7683" max="7700" width="10.7109375" style="28" customWidth="1"/>
    <col min="7701" max="7933" width="14.42578125" style="28"/>
    <col min="7934" max="7934" width="6" style="28" customWidth="1"/>
    <col min="7935" max="7935" width="22.7109375" style="28" customWidth="1"/>
    <col min="7936" max="7936" width="148.85546875" style="28" customWidth="1"/>
    <col min="7937" max="7937" width="13.85546875" style="28" customWidth="1"/>
    <col min="7938" max="7938" width="3.5703125" style="28" customWidth="1"/>
    <col min="7939" max="7956" width="10.7109375" style="28" customWidth="1"/>
    <col min="7957" max="8189" width="14.42578125" style="28"/>
    <col min="8190" max="8190" width="6" style="28" customWidth="1"/>
    <col min="8191" max="8191" width="22.7109375" style="28" customWidth="1"/>
    <col min="8192" max="8192" width="148.85546875" style="28" customWidth="1"/>
    <col min="8193" max="8193" width="13.85546875" style="28" customWidth="1"/>
    <col min="8194" max="8194" width="3.5703125" style="28" customWidth="1"/>
    <col min="8195" max="8212" width="10.7109375" style="28" customWidth="1"/>
    <col min="8213" max="8445" width="14.42578125" style="28"/>
    <col min="8446" max="8446" width="6" style="28" customWidth="1"/>
    <col min="8447" max="8447" width="22.7109375" style="28" customWidth="1"/>
    <col min="8448" max="8448" width="148.85546875" style="28" customWidth="1"/>
    <col min="8449" max="8449" width="13.85546875" style="28" customWidth="1"/>
    <col min="8450" max="8450" width="3.5703125" style="28" customWidth="1"/>
    <col min="8451" max="8468" width="10.7109375" style="28" customWidth="1"/>
    <col min="8469" max="8701" width="14.42578125" style="28"/>
    <col min="8702" max="8702" width="6" style="28" customWidth="1"/>
    <col min="8703" max="8703" width="22.7109375" style="28" customWidth="1"/>
    <col min="8704" max="8704" width="148.85546875" style="28" customWidth="1"/>
    <col min="8705" max="8705" width="13.85546875" style="28" customWidth="1"/>
    <col min="8706" max="8706" width="3.5703125" style="28" customWidth="1"/>
    <col min="8707" max="8724" width="10.7109375" style="28" customWidth="1"/>
    <col min="8725" max="8957" width="14.42578125" style="28"/>
    <col min="8958" max="8958" width="6" style="28" customWidth="1"/>
    <col min="8959" max="8959" width="22.7109375" style="28" customWidth="1"/>
    <col min="8960" max="8960" width="148.85546875" style="28" customWidth="1"/>
    <col min="8961" max="8961" width="13.85546875" style="28" customWidth="1"/>
    <col min="8962" max="8962" width="3.5703125" style="28" customWidth="1"/>
    <col min="8963" max="8980" width="10.7109375" style="28" customWidth="1"/>
    <col min="8981" max="9213" width="14.42578125" style="28"/>
    <col min="9214" max="9214" width="6" style="28" customWidth="1"/>
    <col min="9215" max="9215" width="22.7109375" style="28" customWidth="1"/>
    <col min="9216" max="9216" width="148.85546875" style="28" customWidth="1"/>
    <col min="9217" max="9217" width="13.85546875" style="28" customWidth="1"/>
    <col min="9218" max="9218" width="3.5703125" style="28" customWidth="1"/>
    <col min="9219" max="9236" width="10.7109375" style="28" customWidth="1"/>
    <col min="9237" max="9469" width="14.42578125" style="28"/>
    <col min="9470" max="9470" width="6" style="28" customWidth="1"/>
    <col min="9471" max="9471" width="22.7109375" style="28" customWidth="1"/>
    <col min="9472" max="9472" width="148.85546875" style="28" customWidth="1"/>
    <col min="9473" max="9473" width="13.85546875" style="28" customWidth="1"/>
    <col min="9474" max="9474" width="3.5703125" style="28" customWidth="1"/>
    <col min="9475" max="9492" width="10.7109375" style="28" customWidth="1"/>
    <col min="9493" max="9725" width="14.42578125" style="28"/>
    <col min="9726" max="9726" width="6" style="28" customWidth="1"/>
    <col min="9727" max="9727" width="22.7109375" style="28" customWidth="1"/>
    <col min="9728" max="9728" width="148.85546875" style="28" customWidth="1"/>
    <col min="9729" max="9729" width="13.85546875" style="28" customWidth="1"/>
    <col min="9730" max="9730" width="3.5703125" style="28" customWidth="1"/>
    <col min="9731" max="9748" width="10.7109375" style="28" customWidth="1"/>
    <col min="9749" max="9981" width="14.42578125" style="28"/>
    <col min="9982" max="9982" width="6" style="28" customWidth="1"/>
    <col min="9983" max="9983" width="22.7109375" style="28" customWidth="1"/>
    <col min="9984" max="9984" width="148.85546875" style="28" customWidth="1"/>
    <col min="9985" max="9985" width="13.85546875" style="28" customWidth="1"/>
    <col min="9986" max="9986" width="3.5703125" style="28" customWidth="1"/>
    <col min="9987" max="10004" width="10.7109375" style="28" customWidth="1"/>
    <col min="10005" max="10237" width="14.42578125" style="28"/>
    <col min="10238" max="10238" width="6" style="28" customWidth="1"/>
    <col min="10239" max="10239" width="22.7109375" style="28" customWidth="1"/>
    <col min="10240" max="10240" width="148.85546875" style="28" customWidth="1"/>
    <col min="10241" max="10241" width="13.85546875" style="28" customWidth="1"/>
    <col min="10242" max="10242" width="3.5703125" style="28" customWidth="1"/>
    <col min="10243" max="10260" width="10.7109375" style="28" customWidth="1"/>
    <col min="10261" max="10493" width="14.42578125" style="28"/>
    <col min="10494" max="10494" width="6" style="28" customWidth="1"/>
    <col min="10495" max="10495" width="22.7109375" style="28" customWidth="1"/>
    <col min="10496" max="10496" width="148.85546875" style="28" customWidth="1"/>
    <col min="10497" max="10497" width="13.85546875" style="28" customWidth="1"/>
    <col min="10498" max="10498" width="3.5703125" style="28" customWidth="1"/>
    <col min="10499" max="10516" width="10.7109375" style="28" customWidth="1"/>
    <col min="10517" max="10749" width="14.42578125" style="28"/>
    <col min="10750" max="10750" width="6" style="28" customWidth="1"/>
    <col min="10751" max="10751" width="22.7109375" style="28" customWidth="1"/>
    <col min="10752" max="10752" width="148.85546875" style="28" customWidth="1"/>
    <col min="10753" max="10753" width="13.85546875" style="28" customWidth="1"/>
    <col min="10754" max="10754" width="3.5703125" style="28" customWidth="1"/>
    <col min="10755" max="10772" width="10.7109375" style="28" customWidth="1"/>
    <col min="10773" max="11005" width="14.42578125" style="28"/>
    <col min="11006" max="11006" width="6" style="28" customWidth="1"/>
    <col min="11007" max="11007" width="22.7109375" style="28" customWidth="1"/>
    <col min="11008" max="11008" width="148.85546875" style="28" customWidth="1"/>
    <col min="11009" max="11009" width="13.85546875" style="28" customWidth="1"/>
    <col min="11010" max="11010" width="3.5703125" style="28" customWidth="1"/>
    <col min="11011" max="11028" width="10.7109375" style="28" customWidth="1"/>
    <col min="11029" max="11261" width="14.42578125" style="28"/>
    <col min="11262" max="11262" width="6" style="28" customWidth="1"/>
    <col min="11263" max="11263" width="22.7109375" style="28" customWidth="1"/>
    <col min="11264" max="11264" width="148.85546875" style="28" customWidth="1"/>
    <col min="11265" max="11265" width="13.85546875" style="28" customWidth="1"/>
    <col min="11266" max="11266" width="3.5703125" style="28" customWidth="1"/>
    <col min="11267" max="11284" width="10.7109375" style="28" customWidth="1"/>
    <col min="11285" max="11517" width="14.42578125" style="28"/>
    <col min="11518" max="11518" width="6" style="28" customWidth="1"/>
    <col min="11519" max="11519" width="22.7109375" style="28" customWidth="1"/>
    <col min="11520" max="11520" width="148.85546875" style="28" customWidth="1"/>
    <col min="11521" max="11521" width="13.85546875" style="28" customWidth="1"/>
    <col min="11522" max="11522" width="3.5703125" style="28" customWidth="1"/>
    <col min="11523" max="11540" width="10.7109375" style="28" customWidth="1"/>
    <col min="11541" max="11773" width="14.42578125" style="28"/>
    <col min="11774" max="11774" width="6" style="28" customWidth="1"/>
    <col min="11775" max="11775" width="22.7109375" style="28" customWidth="1"/>
    <col min="11776" max="11776" width="148.85546875" style="28" customWidth="1"/>
    <col min="11777" max="11777" width="13.85546875" style="28" customWidth="1"/>
    <col min="11778" max="11778" width="3.5703125" style="28" customWidth="1"/>
    <col min="11779" max="11796" width="10.7109375" style="28" customWidth="1"/>
    <col min="11797" max="12029" width="14.42578125" style="28"/>
    <col min="12030" max="12030" width="6" style="28" customWidth="1"/>
    <col min="12031" max="12031" width="22.7109375" style="28" customWidth="1"/>
    <col min="12032" max="12032" width="148.85546875" style="28" customWidth="1"/>
    <col min="12033" max="12033" width="13.85546875" style="28" customWidth="1"/>
    <col min="12034" max="12034" width="3.5703125" style="28" customWidth="1"/>
    <col min="12035" max="12052" width="10.7109375" style="28" customWidth="1"/>
    <col min="12053" max="12285" width="14.42578125" style="28"/>
    <col min="12286" max="12286" width="6" style="28" customWidth="1"/>
    <col min="12287" max="12287" width="22.7109375" style="28" customWidth="1"/>
    <col min="12288" max="12288" width="148.85546875" style="28" customWidth="1"/>
    <col min="12289" max="12289" width="13.85546875" style="28" customWidth="1"/>
    <col min="12290" max="12290" width="3.5703125" style="28" customWidth="1"/>
    <col min="12291" max="12308" width="10.7109375" style="28" customWidth="1"/>
    <col min="12309" max="12541" width="14.42578125" style="28"/>
    <col min="12542" max="12542" width="6" style="28" customWidth="1"/>
    <col min="12543" max="12543" width="22.7109375" style="28" customWidth="1"/>
    <col min="12544" max="12544" width="148.85546875" style="28" customWidth="1"/>
    <col min="12545" max="12545" width="13.85546875" style="28" customWidth="1"/>
    <col min="12546" max="12546" width="3.5703125" style="28" customWidth="1"/>
    <col min="12547" max="12564" width="10.7109375" style="28" customWidth="1"/>
    <col min="12565" max="12797" width="14.42578125" style="28"/>
    <col min="12798" max="12798" width="6" style="28" customWidth="1"/>
    <col min="12799" max="12799" width="22.7109375" style="28" customWidth="1"/>
    <col min="12800" max="12800" width="148.85546875" style="28" customWidth="1"/>
    <col min="12801" max="12801" width="13.85546875" style="28" customWidth="1"/>
    <col min="12802" max="12802" width="3.5703125" style="28" customWidth="1"/>
    <col min="12803" max="12820" width="10.7109375" style="28" customWidth="1"/>
    <col min="12821" max="13053" width="14.42578125" style="28"/>
    <col min="13054" max="13054" width="6" style="28" customWidth="1"/>
    <col min="13055" max="13055" width="22.7109375" style="28" customWidth="1"/>
    <col min="13056" max="13056" width="148.85546875" style="28" customWidth="1"/>
    <col min="13057" max="13057" width="13.85546875" style="28" customWidth="1"/>
    <col min="13058" max="13058" width="3.5703125" style="28" customWidth="1"/>
    <col min="13059" max="13076" width="10.7109375" style="28" customWidth="1"/>
    <col min="13077" max="13309" width="14.42578125" style="28"/>
    <col min="13310" max="13310" width="6" style="28" customWidth="1"/>
    <col min="13311" max="13311" width="22.7109375" style="28" customWidth="1"/>
    <col min="13312" max="13312" width="148.85546875" style="28" customWidth="1"/>
    <col min="13313" max="13313" width="13.85546875" style="28" customWidth="1"/>
    <col min="13314" max="13314" width="3.5703125" style="28" customWidth="1"/>
    <col min="13315" max="13332" width="10.7109375" style="28" customWidth="1"/>
    <col min="13333" max="13565" width="14.42578125" style="28"/>
    <col min="13566" max="13566" width="6" style="28" customWidth="1"/>
    <col min="13567" max="13567" width="22.7109375" style="28" customWidth="1"/>
    <col min="13568" max="13568" width="148.85546875" style="28" customWidth="1"/>
    <col min="13569" max="13569" width="13.85546875" style="28" customWidth="1"/>
    <col min="13570" max="13570" width="3.5703125" style="28" customWidth="1"/>
    <col min="13571" max="13588" width="10.7109375" style="28" customWidth="1"/>
    <col min="13589" max="13821" width="14.42578125" style="28"/>
    <col min="13822" max="13822" width="6" style="28" customWidth="1"/>
    <col min="13823" max="13823" width="22.7109375" style="28" customWidth="1"/>
    <col min="13824" max="13824" width="148.85546875" style="28" customWidth="1"/>
    <col min="13825" max="13825" width="13.85546875" style="28" customWidth="1"/>
    <col min="13826" max="13826" width="3.5703125" style="28" customWidth="1"/>
    <col min="13827" max="13844" width="10.7109375" style="28" customWidth="1"/>
    <col min="13845" max="14077" width="14.42578125" style="28"/>
    <col min="14078" max="14078" width="6" style="28" customWidth="1"/>
    <col min="14079" max="14079" width="22.7109375" style="28" customWidth="1"/>
    <col min="14080" max="14080" width="148.85546875" style="28" customWidth="1"/>
    <col min="14081" max="14081" width="13.85546875" style="28" customWidth="1"/>
    <col min="14082" max="14082" width="3.5703125" style="28" customWidth="1"/>
    <col min="14083" max="14100" width="10.7109375" style="28" customWidth="1"/>
    <col min="14101" max="14333" width="14.42578125" style="28"/>
    <col min="14334" max="14334" width="6" style="28" customWidth="1"/>
    <col min="14335" max="14335" width="22.7109375" style="28" customWidth="1"/>
    <col min="14336" max="14336" width="148.85546875" style="28" customWidth="1"/>
    <col min="14337" max="14337" width="13.85546875" style="28" customWidth="1"/>
    <col min="14338" max="14338" width="3.5703125" style="28" customWidth="1"/>
    <col min="14339" max="14356" width="10.7109375" style="28" customWidth="1"/>
    <col min="14357" max="14589" width="14.42578125" style="28"/>
    <col min="14590" max="14590" width="6" style="28" customWidth="1"/>
    <col min="14591" max="14591" width="22.7109375" style="28" customWidth="1"/>
    <col min="14592" max="14592" width="148.85546875" style="28" customWidth="1"/>
    <col min="14593" max="14593" width="13.85546875" style="28" customWidth="1"/>
    <col min="14594" max="14594" width="3.5703125" style="28" customWidth="1"/>
    <col min="14595" max="14612" width="10.7109375" style="28" customWidth="1"/>
    <col min="14613" max="14845" width="14.42578125" style="28"/>
    <col min="14846" max="14846" width="6" style="28" customWidth="1"/>
    <col min="14847" max="14847" width="22.7109375" style="28" customWidth="1"/>
    <col min="14848" max="14848" width="148.85546875" style="28" customWidth="1"/>
    <col min="14849" max="14849" width="13.85546875" style="28" customWidth="1"/>
    <col min="14850" max="14850" width="3.5703125" style="28" customWidth="1"/>
    <col min="14851" max="14868" width="10.7109375" style="28" customWidth="1"/>
    <col min="14869" max="15101" width="14.42578125" style="28"/>
    <col min="15102" max="15102" width="6" style="28" customWidth="1"/>
    <col min="15103" max="15103" width="22.7109375" style="28" customWidth="1"/>
    <col min="15104" max="15104" width="148.85546875" style="28" customWidth="1"/>
    <col min="15105" max="15105" width="13.85546875" style="28" customWidth="1"/>
    <col min="15106" max="15106" width="3.5703125" style="28" customWidth="1"/>
    <col min="15107" max="15124" width="10.7109375" style="28" customWidth="1"/>
    <col min="15125" max="15357" width="14.42578125" style="28"/>
    <col min="15358" max="15358" width="6" style="28" customWidth="1"/>
    <col min="15359" max="15359" width="22.7109375" style="28" customWidth="1"/>
    <col min="15360" max="15360" width="148.85546875" style="28" customWidth="1"/>
    <col min="15361" max="15361" width="13.85546875" style="28" customWidth="1"/>
    <col min="15362" max="15362" width="3.5703125" style="28" customWidth="1"/>
    <col min="15363" max="15380" width="10.7109375" style="28" customWidth="1"/>
    <col min="15381" max="15613" width="14.42578125" style="28"/>
    <col min="15614" max="15614" width="6" style="28" customWidth="1"/>
    <col min="15615" max="15615" width="22.7109375" style="28" customWidth="1"/>
    <col min="15616" max="15616" width="148.85546875" style="28" customWidth="1"/>
    <col min="15617" max="15617" width="13.85546875" style="28" customWidth="1"/>
    <col min="15618" max="15618" width="3.5703125" style="28" customWidth="1"/>
    <col min="15619" max="15636" width="10.7109375" style="28" customWidth="1"/>
    <col min="15637" max="15869" width="14.42578125" style="28"/>
    <col min="15870" max="15870" width="6" style="28" customWidth="1"/>
    <col min="15871" max="15871" width="22.7109375" style="28" customWidth="1"/>
    <col min="15872" max="15872" width="148.85546875" style="28" customWidth="1"/>
    <col min="15873" max="15873" width="13.85546875" style="28" customWidth="1"/>
    <col min="15874" max="15874" width="3.5703125" style="28" customWidth="1"/>
    <col min="15875" max="15892" width="10.7109375" style="28" customWidth="1"/>
    <col min="15893" max="16125" width="14.42578125" style="28"/>
    <col min="16126" max="16126" width="6" style="28" customWidth="1"/>
    <col min="16127" max="16127" width="22.7109375" style="28" customWidth="1"/>
    <col min="16128" max="16128" width="148.85546875" style="28" customWidth="1"/>
    <col min="16129" max="16129" width="13.85546875" style="28" customWidth="1"/>
    <col min="16130" max="16130" width="3.5703125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5.5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20" s="27" customFormat="1" ht="15.75" customHeight="1" x14ac:dyDescent="0.2">
      <c r="A3" s="102" t="str">
        <f>'ÍNDEX CONTRACTACIÓ'!C21</f>
        <v>2.4.5</v>
      </c>
      <c r="B3" s="150" t="s">
        <v>308</v>
      </c>
      <c r="C3" s="197" t="str">
        <f>'ÍNDEX CONTRACTACIÓ'!D21</f>
        <v>Certificació final (fase O)</v>
      </c>
      <c r="D3" s="556"/>
      <c r="E3" s="205"/>
      <c r="F3" s="692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30" x14ac:dyDescent="0.25">
      <c r="A6" s="32" t="s">
        <v>314</v>
      </c>
      <c r="B6" s="37" t="s">
        <v>401</v>
      </c>
      <c r="C6" s="525" t="s">
        <v>402</v>
      </c>
      <c r="D6" s="622" t="str">
        <f>'2.1.1'!D6</f>
        <v>Document comptable</v>
      </c>
      <c r="E6" s="14" t="s">
        <v>318</v>
      </c>
    </row>
    <row r="7" spans="1:20" ht="39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20" ht="30" x14ac:dyDescent="0.25">
      <c r="A9" s="32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20" ht="30" x14ac:dyDescent="0.25">
      <c r="A10" s="32" t="s">
        <v>330</v>
      </c>
      <c r="B10" s="33" t="s">
        <v>516</v>
      </c>
      <c r="C10" s="215" t="s">
        <v>517</v>
      </c>
      <c r="D10" s="558" t="str">
        <f>+D14</f>
        <v>Certificació</v>
      </c>
      <c r="E10" s="14" t="s">
        <v>318</v>
      </c>
    </row>
    <row r="11" spans="1:20" ht="33" customHeight="1" x14ac:dyDescent="0.25">
      <c r="A11" s="32" t="s">
        <v>331</v>
      </c>
      <c r="B11" s="524" t="s">
        <v>519</v>
      </c>
      <c r="C11" s="285" t="s">
        <v>520</v>
      </c>
      <c r="D11" s="663" t="str">
        <f>+D14</f>
        <v>Certificació</v>
      </c>
      <c r="E11" s="51" t="s">
        <v>318</v>
      </c>
    </row>
    <row r="12" spans="1:20" ht="33" customHeight="1" thickBot="1" x14ac:dyDescent="0.3">
      <c r="A12" s="32" t="s">
        <v>334</v>
      </c>
      <c r="B12" s="524" t="s">
        <v>521</v>
      </c>
      <c r="C12" s="285" t="s">
        <v>522</v>
      </c>
      <c r="D12" s="562" t="str">
        <f>+'2.4.4'!D12</f>
        <v>Acta de recepció</v>
      </c>
      <c r="E12" s="31" t="s">
        <v>515</v>
      </c>
    </row>
    <row r="13" spans="1:20" ht="33" customHeight="1" thickBot="1" x14ac:dyDescent="0.3">
      <c r="A13" s="116" t="s">
        <v>338</v>
      </c>
      <c r="B13" s="117" t="s">
        <v>310</v>
      </c>
      <c r="C13" s="271" t="s">
        <v>339</v>
      </c>
      <c r="D13" s="549" t="s">
        <v>312</v>
      </c>
      <c r="E13" s="276" t="s">
        <v>313</v>
      </c>
    </row>
    <row r="14" spans="1:20" ht="45" x14ac:dyDescent="0.25">
      <c r="A14" s="29" t="s">
        <v>340</v>
      </c>
      <c r="B14" s="30" t="s">
        <v>542</v>
      </c>
      <c r="C14" s="217" t="s">
        <v>543</v>
      </c>
      <c r="D14" s="560" t="str">
        <f>+'2.4.4'!D14</f>
        <v>Certificació</v>
      </c>
      <c r="E14" s="49" t="s">
        <v>318</v>
      </c>
    </row>
    <row r="15" spans="1:20" ht="45" x14ac:dyDescent="0.25">
      <c r="A15" s="32" t="s">
        <v>344</v>
      </c>
      <c r="B15" s="33" t="s">
        <v>544</v>
      </c>
      <c r="C15" s="40" t="s">
        <v>342</v>
      </c>
      <c r="D15" s="559" t="str">
        <f>+'2.1.1'!D14</f>
        <v>Informe tècnic</v>
      </c>
      <c r="E15" s="31" t="s">
        <v>318</v>
      </c>
    </row>
    <row r="16" spans="1:20" ht="45" x14ac:dyDescent="0.25">
      <c r="A16" s="32" t="s">
        <v>346</v>
      </c>
      <c r="B16" s="33" t="s">
        <v>545</v>
      </c>
      <c r="C16" s="40" t="s">
        <v>496</v>
      </c>
      <c r="D16" s="559" t="str">
        <f>+'2.1.1'!D15</f>
        <v>Informe tècnic</v>
      </c>
      <c r="E16" s="31" t="s">
        <v>318</v>
      </c>
    </row>
    <row r="17" spans="1:6" ht="60" x14ac:dyDescent="0.25">
      <c r="A17" s="32" t="s">
        <v>349</v>
      </c>
      <c r="B17" s="33" t="s">
        <v>546</v>
      </c>
      <c r="C17" s="40" t="s">
        <v>547</v>
      </c>
      <c r="D17" s="559" t="s">
        <v>548</v>
      </c>
      <c r="E17" s="31" t="s">
        <v>318</v>
      </c>
      <c r="F17" s="680"/>
    </row>
    <row r="18" spans="1:6" ht="60" x14ac:dyDescent="0.25">
      <c r="A18" s="32" t="s">
        <v>352</v>
      </c>
      <c r="B18" s="33" t="s">
        <v>549</v>
      </c>
      <c r="C18" s="40" t="s">
        <v>530</v>
      </c>
      <c r="D18" s="559" t="str">
        <f>+'2.4.3'!D14</f>
        <v>Informe tècnic/Informe proposta/Proposta resolució</v>
      </c>
      <c r="E18" s="31" t="s">
        <v>318</v>
      </c>
    </row>
    <row r="19" spans="1:6" ht="90.75" thickBot="1" x14ac:dyDescent="0.3">
      <c r="A19" s="34" t="s">
        <v>356</v>
      </c>
      <c r="B19" s="39" t="s">
        <v>550</v>
      </c>
      <c r="C19" s="287" t="s">
        <v>540</v>
      </c>
      <c r="D19" s="562" t="s">
        <v>541</v>
      </c>
      <c r="E19" s="41" t="s">
        <v>318</v>
      </c>
    </row>
    <row r="35" spans="1:20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  <row r="926" spans="1:20" x14ac:dyDescent="0.25">
      <c r="A926" s="27"/>
      <c r="B926" s="27"/>
      <c r="C926" s="27"/>
      <c r="D926" s="563"/>
      <c r="E926" s="36"/>
      <c r="F926" s="27"/>
      <c r="G926" s="27"/>
      <c r="H926" s="27"/>
      <c r="I926" s="27"/>
      <c r="J926" s="27"/>
      <c r="K926" s="27"/>
      <c r="L926" s="27"/>
      <c r="M926" s="27"/>
      <c r="N926" s="27"/>
      <c r="O926" s="27"/>
      <c r="P926" s="27"/>
      <c r="Q926" s="27"/>
      <c r="R926" s="27"/>
      <c r="S926" s="27"/>
      <c r="T926" s="27"/>
    </row>
    <row r="927" spans="1:20" x14ac:dyDescent="0.25">
      <c r="A927" s="27"/>
      <c r="B927" s="27"/>
      <c r="C927" s="27"/>
      <c r="D927" s="563"/>
      <c r="E927" s="36"/>
      <c r="F927" s="27"/>
      <c r="G927" s="27"/>
      <c r="H927" s="27"/>
      <c r="I927" s="27"/>
      <c r="J927" s="27"/>
      <c r="K927" s="27"/>
      <c r="L927" s="27"/>
      <c r="M927" s="27"/>
      <c r="N927" s="27"/>
      <c r="O927" s="27"/>
      <c r="P927" s="27"/>
      <c r="Q927" s="27"/>
      <c r="R927" s="27"/>
      <c r="S927" s="27"/>
      <c r="T927" s="27"/>
    </row>
    <row r="928" spans="1:20" x14ac:dyDescent="0.25">
      <c r="A928" s="27"/>
      <c r="B928" s="27"/>
      <c r="C928" s="27"/>
      <c r="D928" s="563"/>
      <c r="E928" s="36"/>
      <c r="F928" s="27"/>
      <c r="G928" s="27"/>
      <c r="H928" s="27"/>
      <c r="I928" s="27"/>
      <c r="J928" s="27"/>
      <c r="K928" s="27"/>
      <c r="L928" s="27"/>
      <c r="M928" s="27"/>
      <c r="N928" s="27"/>
      <c r="O928" s="27"/>
      <c r="P928" s="27"/>
      <c r="Q928" s="27"/>
      <c r="R928" s="27"/>
      <c r="S928" s="27"/>
      <c r="T928" s="27"/>
    </row>
  </sheetData>
  <customSheetViews>
    <customSheetView guid="{AEE94879-549C-4714-BA09-42EC20A63A86}" scale="85" showPageBreaks="1" showGridLines="0" fitToPage="1" topLeftCell="A7">
      <selection activeCell="G17" sqref="G17"/>
      <pageMargins left="0" right="0" top="0" bottom="0" header="0" footer="0"/>
      <pageSetup paperSize="9" scale="73" fitToHeight="3" orientation="landscape" r:id="rId1"/>
    </customSheetView>
    <customSheetView guid="{DC01DF1D-E8B2-4F83-B2EB-2E785FE707B7}" scale="80" showGridLines="0" fitToPage="1" topLeftCell="D13">
      <selection activeCell="E19" sqref="E19"/>
      <pageMargins left="0" right="0" top="0" bottom="0" header="0" footer="0"/>
      <pageSetup paperSize="9" scale="55" fitToHeight="3" orientation="landscape" r:id="rId2"/>
    </customSheetView>
    <customSheetView guid="{AEA440F6-1317-46B8-A8E0-D64320399D9C}" scale="70" showGridLines="0" fitToPage="1">
      <selection activeCell="B18" sqref="B18"/>
      <pageMargins left="0" right="0" top="0" bottom="0" header="0" footer="0"/>
      <pageSetup paperSize="9" scale="55" fitToHeight="3" orientation="landscape" r:id="rId3"/>
    </customSheetView>
    <customSheetView guid="{163ADBE1-D6CA-4306-8C18-139A2A9AAEBF}" scale="80" showGridLines="0" fitToPage="1">
      <selection activeCell="C17" sqref="C17"/>
      <pageMargins left="0" right="0" top="0" bottom="0" header="0" footer="0"/>
      <pageSetup paperSize="9" scale="55" fitToHeight="3" orientation="landscape" r:id="rId4"/>
    </customSheetView>
    <customSheetView guid="{F60C1F81-4C05-49B4-B45C-5BD56642C04C}" scale="80" showGridLines="0" fitToPage="1">
      <selection activeCell="D6" sqref="B6:D11"/>
      <pageMargins left="0" right="0" top="0" bottom="0" header="0" footer="0"/>
      <pageSetup paperSize="9" scale="55" fitToHeight="3" orientation="landscape" r:id="rId5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0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" right="0" top="0" bottom="0" header="0" footer="0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T908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6.5703125" style="28" customWidth="1"/>
    <col min="3" max="3" width="138.7109375" style="28" customWidth="1"/>
    <col min="4" max="4" width="20.7109375" style="564" customWidth="1"/>
    <col min="5" max="5" width="13.7109375" style="35" customWidth="1"/>
    <col min="6" max="20" width="10.7109375" style="28" customWidth="1"/>
    <col min="21" max="253" width="14.42578125" style="28"/>
    <col min="254" max="254" width="7.140625" style="28" customWidth="1"/>
    <col min="255" max="255" width="26.5703125" style="28" customWidth="1"/>
    <col min="256" max="256" width="148.85546875" style="28" customWidth="1"/>
    <col min="257" max="257" width="13.7109375" style="28" customWidth="1"/>
    <col min="258" max="258" width="3.85546875" style="28" customWidth="1"/>
    <col min="259" max="276" width="10.7109375" style="28" customWidth="1"/>
    <col min="277" max="509" width="14.42578125" style="28"/>
    <col min="510" max="510" width="7.140625" style="28" customWidth="1"/>
    <col min="511" max="511" width="26.5703125" style="28" customWidth="1"/>
    <col min="512" max="512" width="148.85546875" style="28" customWidth="1"/>
    <col min="513" max="513" width="13.7109375" style="28" customWidth="1"/>
    <col min="514" max="514" width="3.85546875" style="28" customWidth="1"/>
    <col min="515" max="532" width="10.7109375" style="28" customWidth="1"/>
    <col min="533" max="765" width="14.42578125" style="28"/>
    <col min="766" max="766" width="7.140625" style="28" customWidth="1"/>
    <col min="767" max="767" width="26.5703125" style="28" customWidth="1"/>
    <col min="768" max="768" width="148.85546875" style="28" customWidth="1"/>
    <col min="769" max="769" width="13.7109375" style="28" customWidth="1"/>
    <col min="770" max="770" width="3.85546875" style="28" customWidth="1"/>
    <col min="771" max="788" width="10.7109375" style="28" customWidth="1"/>
    <col min="789" max="1021" width="14.42578125" style="28"/>
    <col min="1022" max="1022" width="7.140625" style="28" customWidth="1"/>
    <col min="1023" max="1023" width="26.5703125" style="28" customWidth="1"/>
    <col min="1024" max="1024" width="148.85546875" style="28" customWidth="1"/>
    <col min="1025" max="1025" width="13.7109375" style="28" customWidth="1"/>
    <col min="1026" max="1026" width="3.85546875" style="28" customWidth="1"/>
    <col min="1027" max="1044" width="10.7109375" style="28" customWidth="1"/>
    <col min="1045" max="1277" width="14.42578125" style="28"/>
    <col min="1278" max="1278" width="7.140625" style="28" customWidth="1"/>
    <col min="1279" max="1279" width="26.5703125" style="28" customWidth="1"/>
    <col min="1280" max="1280" width="148.85546875" style="28" customWidth="1"/>
    <col min="1281" max="1281" width="13.7109375" style="28" customWidth="1"/>
    <col min="1282" max="1282" width="3.85546875" style="28" customWidth="1"/>
    <col min="1283" max="1300" width="10.7109375" style="28" customWidth="1"/>
    <col min="1301" max="1533" width="14.42578125" style="28"/>
    <col min="1534" max="1534" width="7.140625" style="28" customWidth="1"/>
    <col min="1535" max="1535" width="26.5703125" style="28" customWidth="1"/>
    <col min="1536" max="1536" width="148.85546875" style="28" customWidth="1"/>
    <col min="1537" max="1537" width="13.7109375" style="28" customWidth="1"/>
    <col min="1538" max="1538" width="3.85546875" style="28" customWidth="1"/>
    <col min="1539" max="1556" width="10.7109375" style="28" customWidth="1"/>
    <col min="1557" max="1789" width="14.42578125" style="28"/>
    <col min="1790" max="1790" width="7.140625" style="28" customWidth="1"/>
    <col min="1791" max="1791" width="26.5703125" style="28" customWidth="1"/>
    <col min="1792" max="1792" width="148.85546875" style="28" customWidth="1"/>
    <col min="1793" max="1793" width="13.7109375" style="28" customWidth="1"/>
    <col min="1794" max="1794" width="3.85546875" style="28" customWidth="1"/>
    <col min="1795" max="1812" width="10.7109375" style="28" customWidth="1"/>
    <col min="1813" max="2045" width="14.42578125" style="28"/>
    <col min="2046" max="2046" width="7.140625" style="28" customWidth="1"/>
    <col min="2047" max="2047" width="26.5703125" style="28" customWidth="1"/>
    <col min="2048" max="2048" width="148.85546875" style="28" customWidth="1"/>
    <col min="2049" max="2049" width="13.7109375" style="28" customWidth="1"/>
    <col min="2050" max="2050" width="3.85546875" style="28" customWidth="1"/>
    <col min="2051" max="2068" width="10.7109375" style="28" customWidth="1"/>
    <col min="2069" max="2301" width="14.42578125" style="28"/>
    <col min="2302" max="2302" width="7.140625" style="28" customWidth="1"/>
    <col min="2303" max="2303" width="26.5703125" style="28" customWidth="1"/>
    <col min="2304" max="2304" width="148.85546875" style="28" customWidth="1"/>
    <col min="2305" max="2305" width="13.7109375" style="28" customWidth="1"/>
    <col min="2306" max="2306" width="3.85546875" style="28" customWidth="1"/>
    <col min="2307" max="2324" width="10.7109375" style="28" customWidth="1"/>
    <col min="2325" max="2557" width="14.42578125" style="28"/>
    <col min="2558" max="2558" width="7.140625" style="28" customWidth="1"/>
    <col min="2559" max="2559" width="26.5703125" style="28" customWidth="1"/>
    <col min="2560" max="2560" width="148.85546875" style="28" customWidth="1"/>
    <col min="2561" max="2561" width="13.7109375" style="28" customWidth="1"/>
    <col min="2562" max="2562" width="3.85546875" style="28" customWidth="1"/>
    <col min="2563" max="2580" width="10.7109375" style="28" customWidth="1"/>
    <col min="2581" max="2813" width="14.42578125" style="28"/>
    <col min="2814" max="2814" width="7.140625" style="28" customWidth="1"/>
    <col min="2815" max="2815" width="26.5703125" style="28" customWidth="1"/>
    <col min="2816" max="2816" width="148.85546875" style="28" customWidth="1"/>
    <col min="2817" max="2817" width="13.7109375" style="28" customWidth="1"/>
    <col min="2818" max="2818" width="3.85546875" style="28" customWidth="1"/>
    <col min="2819" max="2836" width="10.7109375" style="28" customWidth="1"/>
    <col min="2837" max="3069" width="14.42578125" style="28"/>
    <col min="3070" max="3070" width="7.140625" style="28" customWidth="1"/>
    <col min="3071" max="3071" width="26.5703125" style="28" customWidth="1"/>
    <col min="3072" max="3072" width="148.85546875" style="28" customWidth="1"/>
    <col min="3073" max="3073" width="13.7109375" style="28" customWidth="1"/>
    <col min="3074" max="3074" width="3.85546875" style="28" customWidth="1"/>
    <col min="3075" max="3092" width="10.7109375" style="28" customWidth="1"/>
    <col min="3093" max="3325" width="14.42578125" style="28"/>
    <col min="3326" max="3326" width="7.140625" style="28" customWidth="1"/>
    <col min="3327" max="3327" width="26.5703125" style="28" customWidth="1"/>
    <col min="3328" max="3328" width="148.85546875" style="28" customWidth="1"/>
    <col min="3329" max="3329" width="13.7109375" style="28" customWidth="1"/>
    <col min="3330" max="3330" width="3.85546875" style="28" customWidth="1"/>
    <col min="3331" max="3348" width="10.7109375" style="28" customWidth="1"/>
    <col min="3349" max="3581" width="14.42578125" style="28"/>
    <col min="3582" max="3582" width="7.140625" style="28" customWidth="1"/>
    <col min="3583" max="3583" width="26.5703125" style="28" customWidth="1"/>
    <col min="3584" max="3584" width="148.85546875" style="28" customWidth="1"/>
    <col min="3585" max="3585" width="13.7109375" style="28" customWidth="1"/>
    <col min="3586" max="3586" width="3.85546875" style="28" customWidth="1"/>
    <col min="3587" max="3604" width="10.7109375" style="28" customWidth="1"/>
    <col min="3605" max="3837" width="14.42578125" style="28"/>
    <col min="3838" max="3838" width="7.140625" style="28" customWidth="1"/>
    <col min="3839" max="3839" width="26.5703125" style="28" customWidth="1"/>
    <col min="3840" max="3840" width="148.85546875" style="28" customWidth="1"/>
    <col min="3841" max="3841" width="13.7109375" style="28" customWidth="1"/>
    <col min="3842" max="3842" width="3.85546875" style="28" customWidth="1"/>
    <col min="3843" max="3860" width="10.7109375" style="28" customWidth="1"/>
    <col min="3861" max="4093" width="14.42578125" style="28"/>
    <col min="4094" max="4094" width="7.140625" style="28" customWidth="1"/>
    <col min="4095" max="4095" width="26.5703125" style="28" customWidth="1"/>
    <col min="4096" max="4096" width="148.85546875" style="28" customWidth="1"/>
    <col min="4097" max="4097" width="13.7109375" style="28" customWidth="1"/>
    <col min="4098" max="4098" width="3.85546875" style="28" customWidth="1"/>
    <col min="4099" max="4116" width="10.7109375" style="28" customWidth="1"/>
    <col min="4117" max="4349" width="14.42578125" style="28"/>
    <col min="4350" max="4350" width="7.140625" style="28" customWidth="1"/>
    <col min="4351" max="4351" width="26.5703125" style="28" customWidth="1"/>
    <col min="4352" max="4352" width="148.85546875" style="28" customWidth="1"/>
    <col min="4353" max="4353" width="13.7109375" style="28" customWidth="1"/>
    <col min="4354" max="4354" width="3.85546875" style="28" customWidth="1"/>
    <col min="4355" max="4372" width="10.7109375" style="28" customWidth="1"/>
    <col min="4373" max="4605" width="14.42578125" style="28"/>
    <col min="4606" max="4606" width="7.140625" style="28" customWidth="1"/>
    <col min="4607" max="4607" width="26.5703125" style="28" customWidth="1"/>
    <col min="4608" max="4608" width="148.85546875" style="28" customWidth="1"/>
    <col min="4609" max="4609" width="13.7109375" style="28" customWidth="1"/>
    <col min="4610" max="4610" width="3.85546875" style="28" customWidth="1"/>
    <col min="4611" max="4628" width="10.7109375" style="28" customWidth="1"/>
    <col min="4629" max="4861" width="14.42578125" style="28"/>
    <col min="4862" max="4862" width="7.140625" style="28" customWidth="1"/>
    <col min="4863" max="4863" width="26.5703125" style="28" customWidth="1"/>
    <col min="4864" max="4864" width="148.85546875" style="28" customWidth="1"/>
    <col min="4865" max="4865" width="13.7109375" style="28" customWidth="1"/>
    <col min="4866" max="4866" width="3.85546875" style="28" customWidth="1"/>
    <col min="4867" max="4884" width="10.7109375" style="28" customWidth="1"/>
    <col min="4885" max="5117" width="14.42578125" style="28"/>
    <col min="5118" max="5118" width="7.140625" style="28" customWidth="1"/>
    <col min="5119" max="5119" width="26.5703125" style="28" customWidth="1"/>
    <col min="5120" max="5120" width="148.85546875" style="28" customWidth="1"/>
    <col min="5121" max="5121" width="13.7109375" style="28" customWidth="1"/>
    <col min="5122" max="5122" width="3.85546875" style="28" customWidth="1"/>
    <col min="5123" max="5140" width="10.7109375" style="28" customWidth="1"/>
    <col min="5141" max="5373" width="14.42578125" style="28"/>
    <col min="5374" max="5374" width="7.140625" style="28" customWidth="1"/>
    <col min="5375" max="5375" width="26.5703125" style="28" customWidth="1"/>
    <col min="5376" max="5376" width="148.85546875" style="28" customWidth="1"/>
    <col min="5377" max="5377" width="13.7109375" style="28" customWidth="1"/>
    <col min="5378" max="5378" width="3.85546875" style="28" customWidth="1"/>
    <col min="5379" max="5396" width="10.7109375" style="28" customWidth="1"/>
    <col min="5397" max="5629" width="14.42578125" style="28"/>
    <col min="5630" max="5630" width="7.140625" style="28" customWidth="1"/>
    <col min="5631" max="5631" width="26.5703125" style="28" customWidth="1"/>
    <col min="5632" max="5632" width="148.85546875" style="28" customWidth="1"/>
    <col min="5633" max="5633" width="13.7109375" style="28" customWidth="1"/>
    <col min="5634" max="5634" width="3.85546875" style="28" customWidth="1"/>
    <col min="5635" max="5652" width="10.7109375" style="28" customWidth="1"/>
    <col min="5653" max="5885" width="14.42578125" style="28"/>
    <col min="5886" max="5886" width="7.140625" style="28" customWidth="1"/>
    <col min="5887" max="5887" width="26.5703125" style="28" customWidth="1"/>
    <col min="5888" max="5888" width="148.85546875" style="28" customWidth="1"/>
    <col min="5889" max="5889" width="13.7109375" style="28" customWidth="1"/>
    <col min="5890" max="5890" width="3.85546875" style="28" customWidth="1"/>
    <col min="5891" max="5908" width="10.7109375" style="28" customWidth="1"/>
    <col min="5909" max="6141" width="14.42578125" style="28"/>
    <col min="6142" max="6142" width="7.140625" style="28" customWidth="1"/>
    <col min="6143" max="6143" width="26.5703125" style="28" customWidth="1"/>
    <col min="6144" max="6144" width="148.85546875" style="28" customWidth="1"/>
    <col min="6145" max="6145" width="13.7109375" style="28" customWidth="1"/>
    <col min="6146" max="6146" width="3.85546875" style="28" customWidth="1"/>
    <col min="6147" max="6164" width="10.7109375" style="28" customWidth="1"/>
    <col min="6165" max="6397" width="14.42578125" style="28"/>
    <col min="6398" max="6398" width="7.140625" style="28" customWidth="1"/>
    <col min="6399" max="6399" width="26.5703125" style="28" customWidth="1"/>
    <col min="6400" max="6400" width="148.85546875" style="28" customWidth="1"/>
    <col min="6401" max="6401" width="13.7109375" style="28" customWidth="1"/>
    <col min="6402" max="6402" width="3.85546875" style="28" customWidth="1"/>
    <col min="6403" max="6420" width="10.7109375" style="28" customWidth="1"/>
    <col min="6421" max="6653" width="14.42578125" style="28"/>
    <col min="6654" max="6654" width="7.140625" style="28" customWidth="1"/>
    <col min="6655" max="6655" width="26.5703125" style="28" customWidth="1"/>
    <col min="6656" max="6656" width="148.85546875" style="28" customWidth="1"/>
    <col min="6657" max="6657" width="13.7109375" style="28" customWidth="1"/>
    <col min="6658" max="6658" width="3.85546875" style="28" customWidth="1"/>
    <col min="6659" max="6676" width="10.7109375" style="28" customWidth="1"/>
    <col min="6677" max="6909" width="14.42578125" style="28"/>
    <col min="6910" max="6910" width="7.140625" style="28" customWidth="1"/>
    <col min="6911" max="6911" width="26.5703125" style="28" customWidth="1"/>
    <col min="6912" max="6912" width="148.85546875" style="28" customWidth="1"/>
    <col min="6913" max="6913" width="13.7109375" style="28" customWidth="1"/>
    <col min="6914" max="6914" width="3.85546875" style="28" customWidth="1"/>
    <col min="6915" max="6932" width="10.7109375" style="28" customWidth="1"/>
    <col min="6933" max="7165" width="14.42578125" style="28"/>
    <col min="7166" max="7166" width="7.140625" style="28" customWidth="1"/>
    <col min="7167" max="7167" width="26.5703125" style="28" customWidth="1"/>
    <col min="7168" max="7168" width="148.85546875" style="28" customWidth="1"/>
    <col min="7169" max="7169" width="13.7109375" style="28" customWidth="1"/>
    <col min="7170" max="7170" width="3.85546875" style="28" customWidth="1"/>
    <col min="7171" max="7188" width="10.7109375" style="28" customWidth="1"/>
    <col min="7189" max="7421" width="14.42578125" style="28"/>
    <col min="7422" max="7422" width="7.140625" style="28" customWidth="1"/>
    <col min="7423" max="7423" width="26.5703125" style="28" customWidth="1"/>
    <col min="7424" max="7424" width="148.85546875" style="28" customWidth="1"/>
    <col min="7425" max="7425" width="13.7109375" style="28" customWidth="1"/>
    <col min="7426" max="7426" width="3.85546875" style="28" customWidth="1"/>
    <col min="7427" max="7444" width="10.7109375" style="28" customWidth="1"/>
    <col min="7445" max="7677" width="14.42578125" style="28"/>
    <col min="7678" max="7678" width="7.140625" style="28" customWidth="1"/>
    <col min="7679" max="7679" width="26.5703125" style="28" customWidth="1"/>
    <col min="7680" max="7680" width="148.85546875" style="28" customWidth="1"/>
    <col min="7681" max="7681" width="13.7109375" style="28" customWidth="1"/>
    <col min="7682" max="7682" width="3.85546875" style="28" customWidth="1"/>
    <col min="7683" max="7700" width="10.7109375" style="28" customWidth="1"/>
    <col min="7701" max="7933" width="14.42578125" style="28"/>
    <col min="7934" max="7934" width="7.140625" style="28" customWidth="1"/>
    <col min="7935" max="7935" width="26.5703125" style="28" customWidth="1"/>
    <col min="7936" max="7936" width="148.85546875" style="28" customWidth="1"/>
    <col min="7937" max="7937" width="13.7109375" style="28" customWidth="1"/>
    <col min="7938" max="7938" width="3.85546875" style="28" customWidth="1"/>
    <col min="7939" max="7956" width="10.7109375" style="28" customWidth="1"/>
    <col min="7957" max="8189" width="14.42578125" style="28"/>
    <col min="8190" max="8190" width="7.140625" style="28" customWidth="1"/>
    <col min="8191" max="8191" width="26.5703125" style="28" customWidth="1"/>
    <col min="8192" max="8192" width="148.85546875" style="28" customWidth="1"/>
    <col min="8193" max="8193" width="13.7109375" style="28" customWidth="1"/>
    <col min="8194" max="8194" width="3.85546875" style="28" customWidth="1"/>
    <col min="8195" max="8212" width="10.7109375" style="28" customWidth="1"/>
    <col min="8213" max="8445" width="14.42578125" style="28"/>
    <col min="8446" max="8446" width="7.140625" style="28" customWidth="1"/>
    <col min="8447" max="8447" width="26.5703125" style="28" customWidth="1"/>
    <col min="8448" max="8448" width="148.85546875" style="28" customWidth="1"/>
    <col min="8449" max="8449" width="13.7109375" style="28" customWidth="1"/>
    <col min="8450" max="8450" width="3.85546875" style="28" customWidth="1"/>
    <col min="8451" max="8468" width="10.7109375" style="28" customWidth="1"/>
    <col min="8469" max="8701" width="14.42578125" style="28"/>
    <col min="8702" max="8702" width="7.140625" style="28" customWidth="1"/>
    <col min="8703" max="8703" width="26.5703125" style="28" customWidth="1"/>
    <col min="8704" max="8704" width="148.85546875" style="28" customWidth="1"/>
    <col min="8705" max="8705" width="13.7109375" style="28" customWidth="1"/>
    <col min="8706" max="8706" width="3.85546875" style="28" customWidth="1"/>
    <col min="8707" max="8724" width="10.7109375" style="28" customWidth="1"/>
    <col min="8725" max="8957" width="14.42578125" style="28"/>
    <col min="8958" max="8958" width="7.140625" style="28" customWidth="1"/>
    <col min="8959" max="8959" width="26.5703125" style="28" customWidth="1"/>
    <col min="8960" max="8960" width="148.85546875" style="28" customWidth="1"/>
    <col min="8961" max="8961" width="13.7109375" style="28" customWidth="1"/>
    <col min="8962" max="8962" width="3.85546875" style="28" customWidth="1"/>
    <col min="8963" max="8980" width="10.7109375" style="28" customWidth="1"/>
    <col min="8981" max="9213" width="14.42578125" style="28"/>
    <col min="9214" max="9214" width="7.140625" style="28" customWidth="1"/>
    <col min="9215" max="9215" width="26.5703125" style="28" customWidth="1"/>
    <col min="9216" max="9216" width="148.85546875" style="28" customWidth="1"/>
    <col min="9217" max="9217" width="13.7109375" style="28" customWidth="1"/>
    <col min="9218" max="9218" width="3.85546875" style="28" customWidth="1"/>
    <col min="9219" max="9236" width="10.7109375" style="28" customWidth="1"/>
    <col min="9237" max="9469" width="14.42578125" style="28"/>
    <col min="9470" max="9470" width="7.140625" style="28" customWidth="1"/>
    <col min="9471" max="9471" width="26.5703125" style="28" customWidth="1"/>
    <col min="9472" max="9472" width="148.85546875" style="28" customWidth="1"/>
    <col min="9473" max="9473" width="13.7109375" style="28" customWidth="1"/>
    <col min="9474" max="9474" width="3.85546875" style="28" customWidth="1"/>
    <col min="9475" max="9492" width="10.7109375" style="28" customWidth="1"/>
    <col min="9493" max="9725" width="14.42578125" style="28"/>
    <col min="9726" max="9726" width="7.140625" style="28" customWidth="1"/>
    <col min="9727" max="9727" width="26.5703125" style="28" customWidth="1"/>
    <col min="9728" max="9728" width="148.85546875" style="28" customWidth="1"/>
    <col min="9729" max="9729" width="13.7109375" style="28" customWidth="1"/>
    <col min="9730" max="9730" width="3.85546875" style="28" customWidth="1"/>
    <col min="9731" max="9748" width="10.7109375" style="28" customWidth="1"/>
    <col min="9749" max="9981" width="14.42578125" style="28"/>
    <col min="9982" max="9982" width="7.140625" style="28" customWidth="1"/>
    <col min="9983" max="9983" width="26.5703125" style="28" customWidth="1"/>
    <col min="9984" max="9984" width="148.85546875" style="28" customWidth="1"/>
    <col min="9985" max="9985" width="13.7109375" style="28" customWidth="1"/>
    <col min="9986" max="9986" width="3.85546875" style="28" customWidth="1"/>
    <col min="9987" max="10004" width="10.7109375" style="28" customWidth="1"/>
    <col min="10005" max="10237" width="14.42578125" style="28"/>
    <col min="10238" max="10238" width="7.140625" style="28" customWidth="1"/>
    <col min="10239" max="10239" width="26.5703125" style="28" customWidth="1"/>
    <col min="10240" max="10240" width="148.85546875" style="28" customWidth="1"/>
    <col min="10241" max="10241" width="13.7109375" style="28" customWidth="1"/>
    <col min="10242" max="10242" width="3.85546875" style="28" customWidth="1"/>
    <col min="10243" max="10260" width="10.7109375" style="28" customWidth="1"/>
    <col min="10261" max="10493" width="14.42578125" style="28"/>
    <col min="10494" max="10494" width="7.140625" style="28" customWidth="1"/>
    <col min="10495" max="10495" width="26.5703125" style="28" customWidth="1"/>
    <col min="10496" max="10496" width="148.85546875" style="28" customWidth="1"/>
    <col min="10497" max="10497" width="13.7109375" style="28" customWidth="1"/>
    <col min="10498" max="10498" width="3.85546875" style="28" customWidth="1"/>
    <col min="10499" max="10516" width="10.7109375" style="28" customWidth="1"/>
    <col min="10517" max="10749" width="14.42578125" style="28"/>
    <col min="10750" max="10750" width="7.140625" style="28" customWidth="1"/>
    <col min="10751" max="10751" width="26.5703125" style="28" customWidth="1"/>
    <col min="10752" max="10752" width="148.85546875" style="28" customWidth="1"/>
    <col min="10753" max="10753" width="13.7109375" style="28" customWidth="1"/>
    <col min="10754" max="10754" width="3.85546875" style="28" customWidth="1"/>
    <col min="10755" max="10772" width="10.7109375" style="28" customWidth="1"/>
    <col min="10773" max="11005" width="14.42578125" style="28"/>
    <col min="11006" max="11006" width="7.140625" style="28" customWidth="1"/>
    <col min="11007" max="11007" width="26.5703125" style="28" customWidth="1"/>
    <col min="11008" max="11008" width="148.85546875" style="28" customWidth="1"/>
    <col min="11009" max="11009" width="13.7109375" style="28" customWidth="1"/>
    <col min="11010" max="11010" width="3.85546875" style="28" customWidth="1"/>
    <col min="11011" max="11028" width="10.7109375" style="28" customWidth="1"/>
    <col min="11029" max="11261" width="14.42578125" style="28"/>
    <col min="11262" max="11262" width="7.140625" style="28" customWidth="1"/>
    <col min="11263" max="11263" width="26.5703125" style="28" customWidth="1"/>
    <col min="11264" max="11264" width="148.85546875" style="28" customWidth="1"/>
    <col min="11265" max="11265" width="13.7109375" style="28" customWidth="1"/>
    <col min="11266" max="11266" width="3.85546875" style="28" customWidth="1"/>
    <col min="11267" max="11284" width="10.7109375" style="28" customWidth="1"/>
    <col min="11285" max="11517" width="14.42578125" style="28"/>
    <col min="11518" max="11518" width="7.140625" style="28" customWidth="1"/>
    <col min="11519" max="11519" width="26.5703125" style="28" customWidth="1"/>
    <col min="11520" max="11520" width="148.85546875" style="28" customWidth="1"/>
    <col min="11521" max="11521" width="13.7109375" style="28" customWidth="1"/>
    <col min="11522" max="11522" width="3.85546875" style="28" customWidth="1"/>
    <col min="11523" max="11540" width="10.7109375" style="28" customWidth="1"/>
    <col min="11541" max="11773" width="14.42578125" style="28"/>
    <col min="11774" max="11774" width="7.140625" style="28" customWidth="1"/>
    <col min="11775" max="11775" width="26.5703125" style="28" customWidth="1"/>
    <col min="11776" max="11776" width="148.85546875" style="28" customWidth="1"/>
    <col min="11777" max="11777" width="13.7109375" style="28" customWidth="1"/>
    <col min="11778" max="11778" width="3.85546875" style="28" customWidth="1"/>
    <col min="11779" max="11796" width="10.7109375" style="28" customWidth="1"/>
    <col min="11797" max="12029" width="14.42578125" style="28"/>
    <col min="12030" max="12030" width="7.140625" style="28" customWidth="1"/>
    <col min="12031" max="12031" width="26.5703125" style="28" customWidth="1"/>
    <col min="12032" max="12032" width="148.85546875" style="28" customWidth="1"/>
    <col min="12033" max="12033" width="13.7109375" style="28" customWidth="1"/>
    <col min="12034" max="12034" width="3.85546875" style="28" customWidth="1"/>
    <col min="12035" max="12052" width="10.7109375" style="28" customWidth="1"/>
    <col min="12053" max="12285" width="14.42578125" style="28"/>
    <col min="12286" max="12286" width="7.140625" style="28" customWidth="1"/>
    <col min="12287" max="12287" width="26.5703125" style="28" customWidth="1"/>
    <col min="12288" max="12288" width="148.85546875" style="28" customWidth="1"/>
    <col min="12289" max="12289" width="13.7109375" style="28" customWidth="1"/>
    <col min="12290" max="12290" width="3.85546875" style="28" customWidth="1"/>
    <col min="12291" max="12308" width="10.7109375" style="28" customWidth="1"/>
    <col min="12309" max="12541" width="14.42578125" style="28"/>
    <col min="12542" max="12542" width="7.140625" style="28" customWidth="1"/>
    <col min="12543" max="12543" width="26.5703125" style="28" customWidth="1"/>
    <col min="12544" max="12544" width="148.85546875" style="28" customWidth="1"/>
    <col min="12545" max="12545" width="13.7109375" style="28" customWidth="1"/>
    <col min="12546" max="12546" width="3.85546875" style="28" customWidth="1"/>
    <col min="12547" max="12564" width="10.7109375" style="28" customWidth="1"/>
    <col min="12565" max="12797" width="14.42578125" style="28"/>
    <col min="12798" max="12798" width="7.140625" style="28" customWidth="1"/>
    <col min="12799" max="12799" width="26.5703125" style="28" customWidth="1"/>
    <col min="12800" max="12800" width="148.85546875" style="28" customWidth="1"/>
    <col min="12801" max="12801" width="13.7109375" style="28" customWidth="1"/>
    <col min="12802" max="12802" width="3.85546875" style="28" customWidth="1"/>
    <col min="12803" max="12820" width="10.7109375" style="28" customWidth="1"/>
    <col min="12821" max="13053" width="14.42578125" style="28"/>
    <col min="13054" max="13054" width="7.140625" style="28" customWidth="1"/>
    <col min="13055" max="13055" width="26.5703125" style="28" customWidth="1"/>
    <col min="13056" max="13056" width="148.85546875" style="28" customWidth="1"/>
    <col min="13057" max="13057" width="13.7109375" style="28" customWidth="1"/>
    <col min="13058" max="13058" width="3.85546875" style="28" customWidth="1"/>
    <col min="13059" max="13076" width="10.7109375" style="28" customWidth="1"/>
    <col min="13077" max="13309" width="14.42578125" style="28"/>
    <col min="13310" max="13310" width="7.140625" style="28" customWidth="1"/>
    <col min="13311" max="13311" width="26.5703125" style="28" customWidth="1"/>
    <col min="13312" max="13312" width="148.85546875" style="28" customWidth="1"/>
    <col min="13313" max="13313" width="13.7109375" style="28" customWidth="1"/>
    <col min="13314" max="13314" width="3.85546875" style="28" customWidth="1"/>
    <col min="13315" max="13332" width="10.7109375" style="28" customWidth="1"/>
    <col min="13333" max="13565" width="14.42578125" style="28"/>
    <col min="13566" max="13566" width="7.140625" style="28" customWidth="1"/>
    <col min="13567" max="13567" width="26.5703125" style="28" customWidth="1"/>
    <col min="13568" max="13568" width="148.85546875" style="28" customWidth="1"/>
    <col min="13569" max="13569" width="13.7109375" style="28" customWidth="1"/>
    <col min="13570" max="13570" width="3.85546875" style="28" customWidth="1"/>
    <col min="13571" max="13588" width="10.7109375" style="28" customWidth="1"/>
    <col min="13589" max="13821" width="14.42578125" style="28"/>
    <col min="13822" max="13822" width="7.140625" style="28" customWidth="1"/>
    <col min="13823" max="13823" width="26.5703125" style="28" customWidth="1"/>
    <col min="13824" max="13824" width="148.85546875" style="28" customWidth="1"/>
    <col min="13825" max="13825" width="13.7109375" style="28" customWidth="1"/>
    <col min="13826" max="13826" width="3.85546875" style="28" customWidth="1"/>
    <col min="13827" max="13844" width="10.7109375" style="28" customWidth="1"/>
    <col min="13845" max="14077" width="14.42578125" style="28"/>
    <col min="14078" max="14078" width="7.140625" style="28" customWidth="1"/>
    <col min="14079" max="14079" width="26.5703125" style="28" customWidth="1"/>
    <col min="14080" max="14080" width="148.85546875" style="28" customWidth="1"/>
    <col min="14081" max="14081" width="13.7109375" style="28" customWidth="1"/>
    <col min="14082" max="14082" width="3.85546875" style="28" customWidth="1"/>
    <col min="14083" max="14100" width="10.7109375" style="28" customWidth="1"/>
    <col min="14101" max="14333" width="14.42578125" style="28"/>
    <col min="14334" max="14334" width="7.140625" style="28" customWidth="1"/>
    <col min="14335" max="14335" width="26.5703125" style="28" customWidth="1"/>
    <col min="14336" max="14336" width="148.85546875" style="28" customWidth="1"/>
    <col min="14337" max="14337" width="13.7109375" style="28" customWidth="1"/>
    <col min="14338" max="14338" width="3.85546875" style="28" customWidth="1"/>
    <col min="14339" max="14356" width="10.7109375" style="28" customWidth="1"/>
    <col min="14357" max="14589" width="14.42578125" style="28"/>
    <col min="14590" max="14590" width="7.140625" style="28" customWidth="1"/>
    <col min="14591" max="14591" width="26.5703125" style="28" customWidth="1"/>
    <col min="14592" max="14592" width="148.85546875" style="28" customWidth="1"/>
    <col min="14593" max="14593" width="13.7109375" style="28" customWidth="1"/>
    <col min="14594" max="14594" width="3.85546875" style="28" customWidth="1"/>
    <col min="14595" max="14612" width="10.7109375" style="28" customWidth="1"/>
    <col min="14613" max="14845" width="14.42578125" style="28"/>
    <col min="14846" max="14846" width="7.140625" style="28" customWidth="1"/>
    <col min="14847" max="14847" width="26.5703125" style="28" customWidth="1"/>
    <col min="14848" max="14848" width="148.85546875" style="28" customWidth="1"/>
    <col min="14849" max="14849" width="13.7109375" style="28" customWidth="1"/>
    <col min="14850" max="14850" width="3.85546875" style="28" customWidth="1"/>
    <col min="14851" max="14868" width="10.7109375" style="28" customWidth="1"/>
    <col min="14869" max="15101" width="14.42578125" style="28"/>
    <col min="15102" max="15102" width="7.140625" style="28" customWidth="1"/>
    <col min="15103" max="15103" width="26.5703125" style="28" customWidth="1"/>
    <col min="15104" max="15104" width="148.85546875" style="28" customWidth="1"/>
    <col min="15105" max="15105" width="13.7109375" style="28" customWidth="1"/>
    <col min="15106" max="15106" width="3.85546875" style="28" customWidth="1"/>
    <col min="15107" max="15124" width="10.7109375" style="28" customWidth="1"/>
    <col min="15125" max="15357" width="14.42578125" style="28"/>
    <col min="15358" max="15358" width="7.140625" style="28" customWidth="1"/>
    <col min="15359" max="15359" width="26.5703125" style="28" customWidth="1"/>
    <col min="15360" max="15360" width="148.85546875" style="28" customWidth="1"/>
    <col min="15361" max="15361" width="13.7109375" style="28" customWidth="1"/>
    <col min="15362" max="15362" width="3.85546875" style="28" customWidth="1"/>
    <col min="15363" max="15380" width="10.7109375" style="28" customWidth="1"/>
    <col min="15381" max="15613" width="14.42578125" style="28"/>
    <col min="15614" max="15614" width="7.140625" style="28" customWidth="1"/>
    <col min="15615" max="15615" width="26.5703125" style="28" customWidth="1"/>
    <col min="15616" max="15616" width="148.85546875" style="28" customWidth="1"/>
    <col min="15617" max="15617" width="13.7109375" style="28" customWidth="1"/>
    <col min="15618" max="15618" width="3.85546875" style="28" customWidth="1"/>
    <col min="15619" max="15636" width="10.7109375" style="28" customWidth="1"/>
    <col min="15637" max="15869" width="14.42578125" style="28"/>
    <col min="15870" max="15870" width="7.140625" style="28" customWidth="1"/>
    <col min="15871" max="15871" width="26.5703125" style="28" customWidth="1"/>
    <col min="15872" max="15872" width="148.85546875" style="28" customWidth="1"/>
    <col min="15873" max="15873" width="13.7109375" style="28" customWidth="1"/>
    <col min="15874" max="15874" width="3.85546875" style="28" customWidth="1"/>
    <col min="15875" max="15892" width="10.7109375" style="28" customWidth="1"/>
    <col min="15893" max="16125" width="14.42578125" style="28"/>
    <col min="16126" max="16126" width="7.140625" style="28" customWidth="1"/>
    <col min="16127" max="16127" width="26.5703125" style="28" customWidth="1"/>
    <col min="16128" max="16128" width="148.85546875" style="28" customWidth="1"/>
    <col min="16129" max="16129" width="13.7109375" style="28" customWidth="1"/>
    <col min="16130" max="16130" width="3.85546875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5.5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20" s="27" customFormat="1" ht="15.75" customHeight="1" thickBot="1" x14ac:dyDescent="0.25">
      <c r="A3" s="102" t="str">
        <f>'ÍNDEX CONTRACTACIÓ'!C22</f>
        <v>2.4.6</v>
      </c>
      <c r="B3" s="150" t="s">
        <v>308</v>
      </c>
      <c r="C3" s="197" t="str">
        <f>'ÍNDEX CONTRACTACIÓ'!D22</f>
        <v>Liquidació (fase O)</v>
      </c>
      <c r="D3" s="556"/>
      <c r="E3" s="205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20" ht="45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20" ht="30" x14ac:dyDescent="0.25">
      <c r="A9" s="32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20" ht="30" x14ac:dyDescent="0.25">
      <c r="A10" s="32" t="s">
        <v>330</v>
      </c>
      <c r="B10" s="33" t="s">
        <v>516</v>
      </c>
      <c r="C10" s="215" t="s">
        <v>517</v>
      </c>
      <c r="D10" s="558" t="s">
        <v>541</v>
      </c>
      <c r="E10" s="14" t="s">
        <v>318</v>
      </c>
    </row>
    <row r="11" spans="1:20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20" ht="30.75" thickBot="1" x14ac:dyDescent="0.3">
      <c r="A12" s="32" t="s">
        <v>334</v>
      </c>
      <c r="B12" s="524" t="s">
        <v>521</v>
      </c>
      <c r="C12" s="285" t="s">
        <v>522</v>
      </c>
      <c r="D12" s="686" t="str">
        <f>+'2.4.4'!D12</f>
        <v>Acta de recepció</v>
      </c>
      <c r="E12" s="31" t="s">
        <v>515</v>
      </c>
    </row>
    <row r="13" spans="1:20" ht="33" customHeight="1" thickBot="1" x14ac:dyDescent="0.3">
      <c r="A13" s="110" t="s">
        <v>338</v>
      </c>
      <c r="B13" s="111" t="s">
        <v>310</v>
      </c>
      <c r="C13" s="216" t="s">
        <v>339</v>
      </c>
      <c r="D13" s="621" t="s">
        <v>312</v>
      </c>
      <c r="E13" s="220" t="s">
        <v>313</v>
      </c>
    </row>
    <row r="14" spans="1:20" ht="45" x14ac:dyDescent="0.25">
      <c r="A14" s="29" t="s">
        <v>340</v>
      </c>
      <c r="B14" s="30" t="s">
        <v>551</v>
      </c>
      <c r="C14" s="217" t="s">
        <v>552</v>
      </c>
      <c r="D14" s="560" t="str">
        <f>+D15</f>
        <v>Informe tècnic</v>
      </c>
      <c r="E14" s="49" t="s">
        <v>318</v>
      </c>
    </row>
    <row r="15" spans="1:20" ht="45" x14ac:dyDescent="0.25">
      <c r="A15" s="32" t="s">
        <v>344</v>
      </c>
      <c r="B15" s="33" t="s">
        <v>553</v>
      </c>
      <c r="C15" s="40" t="s">
        <v>494</v>
      </c>
      <c r="D15" s="559" t="str">
        <f>+'2.1.1'!D14</f>
        <v>Informe tècnic</v>
      </c>
      <c r="E15" s="31" t="s">
        <v>318</v>
      </c>
    </row>
    <row r="16" spans="1:20" ht="45" x14ac:dyDescent="0.25">
      <c r="A16" s="47" t="s">
        <v>346</v>
      </c>
      <c r="B16" s="33" t="s">
        <v>554</v>
      </c>
      <c r="C16" s="522" t="s">
        <v>496</v>
      </c>
      <c r="D16" s="559" t="str">
        <f>+'2.1.1'!D15</f>
        <v>Informe tècnic</v>
      </c>
      <c r="E16" s="31" t="s">
        <v>318</v>
      </c>
    </row>
    <row r="17" spans="1:20" ht="90.75" thickBot="1" x14ac:dyDescent="0.3">
      <c r="A17" s="34" t="s">
        <v>349</v>
      </c>
      <c r="B17" s="39" t="s">
        <v>555</v>
      </c>
      <c r="C17" s="219" t="s">
        <v>540</v>
      </c>
      <c r="D17" s="562" t="s">
        <v>541</v>
      </c>
      <c r="E17" s="41" t="s">
        <v>318</v>
      </c>
    </row>
    <row r="18" spans="1:20" x14ac:dyDescent="0.25">
      <c r="A18" s="526"/>
      <c r="B18" s="526"/>
      <c r="C18" s="526"/>
      <c r="D18" s="569"/>
      <c r="E18" s="7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5">
      <c r="A19" s="526"/>
      <c r="B19" s="526"/>
      <c r="C19" s="526"/>
      <c r="D19" s="569"/>
      <c r="E19" s="7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5">
      <c r="A20" s="526"/>
      <c r="B20" s="526"/>
      <c r="C20" s="526"/>
      <c r="D20" s="569"/>
      <c r="E20" s="7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5">
      <c r="A21" s="27"/>
      <c r="B21" s="27"/>
      <c r="C21" s="27"/>
      <c r="D21" s="563"/>
      <c r="E21" s="3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5">
      <c r="A22" s="27"/>
      <c r="B22" s="27"/>
      <c r="C22" s="27"/>
      <c r="D22" s="563"/>
      <c r="E22" s="36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</sheetData>
  <customSheetViews>
    <customSheetView guid="{AEE94879-549C-4714-BA09-42EC20A63A86}" scale="85" showPageBreaks="1" showGridLines="0" fitToPage="1">
      <selection activeCell="G17" sqref="G17"/>
      <pageMargins left="0" right="0" top="0" bottom="0" header="0" footer="0"/>
      <pageSetup paperSize="9" scale="75" fitToHeight="3" orientation="landscape" r:id="rId1"/>
    </customSheetView>
    <customSheetView guid="{DC01DF1D-E8B2-4F83-B2EB-2E785FE707B7}" scale="70" showGridLines="0" fitToPage="1">
      <selection activeCell="C19" sqref="C19"/>
      <pageMargins left="0" right="0" top="0" bottom="0" header="0" footer="0"/>
      <pageSetup paperSize="9" scale="59" fitToHeight="3" orientation="landscape" r:id="rId2"/>
    </customSheetView>
    <customSheetView guid="{AEA440F6-1317-46B8-A8E0-D64320399D9C}" scale="70" showGridLines="0" fitToPage="1">
      <selection activeCell="B16" sqref="B16"/>
      <pageMargins left="0" right="0" top="0" bottom="0" header="0" footer="0"/>
      <pageSetup paperSize="9" scale="59" fitToHeight="3" orientation="landscape" r:id="rId3"/>
    </customSheetView>
    <customSheetView guid="{163ADBE1-D6CA-4306-8C18-139A2A9AAEBF}" scale="80" showGridLines="0" fitToPage="1">
      <selection activeCell="C17" sqref="C17:D17"/>
      <pageMargins left="0" right="0" top="0" bottom="0" header="0" footer="0"/>
      <pageSetup paperSize="9" scale="59" fitToHeight="3" orientation="landscape" r:id="rId4"/>
    </customSheetView>
    <customSheetView guid="{F60C1F81-4C05-49B4-B45C-5BD56642C04C}" scale="80" showGridLines="0" fitToPage="1">
      <selection activeCell="B9" sqref="B9"/>
      <pageMargins left="0" right="0" top="0" bottom="0" header="0" footer="0"/>
      <pageSetup paperSize="9" scale="59" fitToHeight="3" orientation="landscape" r:id="rId5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2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60" showPageBreaks="1" showGridLines="0" fitToPage="1" view="pageBreakPreview">
      <selection activeCell="C26" sqref="C26"/>
      <pageMargins left="0" right="0" top="0" bottom="0" header="0" footer="0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T850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4.85546875" style="28" customWidth="1"/>
    <col min="3" max="3" width="104.28515625" style="28" customWidth="1"/>
    <col min="4" max="4" width="20.7109375" style="564" customWidth="1"/>
    <col min="5" max="5" width="13.7109375" style="35" customWidth="1"/>
    <col min="6" max="20" width="10.7109375" style="28" customWidth="1"/>
    <col min="21" max="253" width="14.42578125" style="28"/>
    <col min="254" max="254" width="7.140625" style="28" customWidth="1"/>
    <col min="255" max="255" width="22.7109375" style="28" customWidth="1"/>
    <col min="256" max="256" width="131.140625" style="28" customWidth="1"/>
    <col min="257" max="257" width="11.85546875" style="28" customWidth="1"/>
    <col min="258" max="258" width="4.85546875" style="28" customWidth="1"/>
    <col min="259" max="276" width="10.7109375" style="28" customWidth="1"/>
    <col min="277" max="509" width="14.42578125" style="28"/>
    <col min="510" max="510" width="7.140625" style="28" customWidth="1"/>
    <col min="511" max="511" width="22.7109375" style="28" customWidth="1"/>
    <col min="512" max="512" width="131.140625" style="28" customWidth="1"/>
    <col min="513" max="513" width="11.85546875" style="28" customWidth="1"/>
    <col min="514" max="514" width="4.85546875" style="28" customWidth="1"/>
    <col min="515" max="532" width="10.7109375" style="28" customWidth="1"/>
    <col min="533" max="765" width="14.42578125" style="28"/>
    <col min="766" max="766" width="7.140625" style="28" customWidth="1"/>
    <col min="767" max="767" width="22.7109375" style="28" customWidth="1"/>
    <col min="768" max="768" width="131.140625" style="28" customWidth="1"/>
    <col min="769" max="769" width="11.85546875" style="28" customWidth="1"/>
    <col min="770" max="770" width="4.85546875" style="28" customWidth="1"/>
    <col min="771" max="788" width="10.7109375" style="28" customWidth="1"/>
    <col min="789" max="1021" width="14.42578125" style="28"/>
    <col min="1022" max="1022" width="7.140625" style="28" customWidth="1"/>
    <col min="1023" max="1023" width="22.7109375" style="28" customWidth="1"/>
    <col min="1024" max="1024" width="131.140625" style="28" customWidth="1"/>
    <col min="1025" max="1025" width="11.85546875" style="28" customWidth="1"/>
    <col min="1026" max="1026" width="4.85546875" style="28" customWidth="1"/>
    <col min="1027" max="1044" width="10.7109375" style="28" customWidth="1"/>
    <col min="1045" max="1277" width="14.42578125" style="28"/>
    <col min="1278" max="1278" width="7.140625" style="28" customWidth="1"/>
    <col min="1279" max="1279" width="22.7109375" style="28" customWidth="1"/>
    <col min="1280" max="1280" width="131.140625" style="28" customWidth="1"/>
    <col min="1281" max="1281" width="11.85546875" style="28" customWidth="1"/>
    <col min="1282" max="1282" width="4.85546875" style="28" customWidth="1"/>
    <col min="1283" max="1300" width="10.7109375" style="28" customWidth="1"/>
    <col min="1301" max="1533" width="14.42578125" style="28"/>
    <col min="1534" max="1534" width="7.140625" style="28" customWidth="1"/>
    <col min="1535" max="1535" width="22.7109375" style="28" customWidth="1"/>
    <col min="1536" max="1536" width="131.140625" style="28" customWidth="1"/>
    <col min="1537" max="1537" width="11.85546875" style="28" customWidth="1"/>
    <col min="1538" max="1538" width="4.85546875" style="28" customWidth="1"/>
    <col min="1539" max="1556" width="10.7109375" style="28" customWidth="1"/>
    <col min="1557" max="1789" width="14.42578125" style="28"/>
    <col min="1790" max="1790" width="7.140625" style="28" customWidth="1"/>
    <col min="1791" max="1791" width="22.7109375" style="28" customWidth="1"/>
    <col min="1792" max="1792" width="131.140625" style="28" customWidth="1"/>
    <col min="1793" max="1793" width="11.85546875" style="28" customWidth="1"/>
    <col min="1794" max="1794" width="4.85546875" style="28" customWidth="1"/>
    <col min="1795" max="1812" width="10.7109375" style="28" customWidth="1"/>
    <col min="1813" max="2045" width="14.42578125" style="28"/>
    <col min="2046" max="2046" width="7.140625" style="28" customWidth="1"/>
    <col min="2047" max="2047" width="22.7109375" style="28" customWidth="1"/>
    <col min="2048" max="2048" width="131.140625" style="28" customWidth="1"/>
    <col min="2049" max="2049" width="11.85546875" style="28" customWidth="1"/>
    <col min="2050" max="2050" width="4.85546875" style="28" customWidth="1"/>
    <col min="2051" max="2068" width="10.7109375" style="28" customWidth="1"/>
    <col min="2069" max="2301" width="14.42578125" style="28"/>
    <col min="2302" max="2302" width="7.140625" style="28" customWidth="1"/>
    <col min="2303" max="2303" width="22.7109375" style="28" customWidth="1"/>
    <col min="2304" max="2304" width="131.140625" style="28" customWidth="1"/>
    <col min="2305" max="2305" width="11.85546875" style="28" customWidth="1"/>
    <col min="2306" max="2306" width="4.85546875" style="28" customWidth="1"/>
    <col min="2307" max="2324" width="10.7109375" style="28" customWidth="1"/>
    <col min="2325" max="2557" width="14.42578125" style="28"/>
    <col min="2558" max="2558" width="7.140625" style="28" customWidth="1"/>
    <col min="2559" max="2559" width="22.7109375" style="28" customWidth="1"/>
    <col min="2560" max="2560" width="131.140625" style="28" customWidth="1"/>
    <col min="2561" max="2561" width="11.85546875" style="28" customWidth="1"/>
    <col min="2562" max="2562" width="4.85546875" style="28" customWidth="1"/>
    <col min="2563" max="2580" width="10.7109375" style="28" customWidth="1"/>
    <col min="2581" max="2813" width="14.42578125" style="28"/>
    <col min="2814" max="2814" width="7.140625" style="28" customWidth="1"/>
    <col min="2815" max="2815" width="22.7109375" style="28" customWidth="1"/>
    <col min="2816" max="2816" width="131.140625" style="28" customWidth="1"/>
    <col min="2817" max="2817" width="11.85546875" style="28" customWidth="1"/>
    <col min="2818" max="2818" width="4.85546875" style="28" customWidth="1"/>
    <col min="2819" max="2836" width="10.7109375" style="28" customWidth="1"/>
    <col min="2837" max="3069" width="14.42578125" style="28"/>
    <col min="3070" max="3070" width="7.140625" style="28" customWidth="1"/>
    <col min="3071" max="3071" width="22.7109375" style="28" customWidth="1"/>
    <col min="3072" max="3072" width="131.140625" style="28" customWidth="1"/>
    <col min="3073" max="3073" width="11.85546875" style="28" customWidth="1"/>
    <col min="3074" max="3074" width="4.85546875" style="28" customWidth="1"/>
    <col min="3075" max="3092" width="10.7109375" style="28" customWidth="1"/>
    <col min="3093" max="3325" width="14.42578125" style="28"/>
    <col min="3326" max="3326" width="7.140625" style="28" customWidth="1"/>
    <col min="3327" max="3327" width="22.7109375" style="28" customWidth="1"/>
    <col min="3328" max="3328" width="131.140625" style="28" customWidth="1"/>
    <col min="3329" max="3329" width="11.85546875" style="28" customWidth="1"/>
    <col min="3330" max="3330" width="4.85546875" style="28" customWidth="1"/>
    <col min="3331" max="3348" width="10.7109375" style="28" customWidth="1"/>
    <col min="3349" max="3581" width="14.42578125" style="28"/>
    <col min="3582" max="3582" width="7.140625" style="28" customWidth="1"/>
    <col min="3583" max="3583" width="22.7109375" style="28" customWidth="1"/>
    <col min="3584" max="3584" width="131.140625" style="28" customWidth="1"/>
    <col min="3585" max="3585" width="11.85546875" style="28" customWidth="1"/>
    <col min="3586" max="3586" width="4.85546875" style="28" customWidth="1"/>
    <col min="3587" max="3604" width="10.7109375" style="28" customWidth="1"/>
    <col min="3605" max="3837" width="14.42578125" style="28"/>
    <col min="3838" max="3838" width="7.140625" style="28" customWidth="1"/>
    <col min="3839" max="3839" width="22.7109375" style="28" customWidth="1"/>
    <col min="3840" max="3840" width="131.140625" style="28" customWidth="1"/>
    <col min="3841" max="3841" width="11.85546875" style="28" customWidth="1"/>
    <col min="3842" max="3842" width="4.85546875" style="28" customWidth="1"/>
    <col min="3843" max="3860" width="10.7109375" style="28" customWidth="1"/>
    <col min="3861" max="4093" width="14.42578125" style="28"/>
    <col min="4094" max="4094" width="7.140625" style="28" customWidth="1"/>
    <col min="4095" max="4095" width="22.7109375" style="28" customWidth="1"/>
    <col min="4096" max="4096" width="131.140625" style="28" customWidth="1"/>
    <col min="4097" max="4097" width="11.85546875" style="28" customWidth="1"/>
    <col min="4098" max="4098" width="4.85546875" style="28" customWidth="1"/>
    <col min="4099" max="4116" width="10.7109375" style="28" customWidth="1"/>
    <col min="4117" max="4349" width="14.42578125" style="28"/>
    <col min="4350" max="4350" width="7.140625" style="28" customWidth="1"/>
    <col min="4351" max="4351" width="22.7109375" style="28" customWidth="1"/>
    <col min="4352" max="4352" width="131.140625" style="28" customWidth="1"/>
    <col min="4353" max="4353" width="11.85546875" style="28" customWidth="1"/>
    <col min="4354" max="4354" width="4.85546875" style="28" customWidth="1"/>
    <col min="4355" max="4372" width="10.7109375" style="28" customWidth="1"/>
    <col min="4373" max="4605" width="14.42578125" style="28"/>
    <col min="4606" max="4606" width="7.140625" style="28" customWidth="1"/>
    <col min="4607" max="4607" width="22.7109375" style="28" customWidth="1"/>
    <col min="4608" max="4608" width="131.140625" style="28" customWidth="1"/>
    <col min="4609" max="4609" width="11.85546875" style="28" customWidth="1"/>
    <col min="4610" max="4610" width="4.85546875" style="28" customWidth="1"/>
    <col min="4611" max="4628" width="10.7109375" style="28" customWidth="1"/>
    <col min="4629" max="4861" width="14.42578125" style="28"/>
    <col min="4862" max="4862" width="7.140625" style="28" customWidth="1"/>
    <col min="4863" max="4863" width="22.7109375" style="28" customWidth="1"/>
    <col min="4864" max="4864" width="131.140625" style="28" customWidth="1"/>
    <col min="4865" max="4865" width="11.85546875" style="28" customWidth="1"/>
    <col min="4866" max="4866" width="4.85546875" style="28" customWidth="1"/>
    <col min="4867" max="4884" width="10.7109375" style="28" customWidth="1"/>
    <col min="4885" max="5117" width="14.42578125" style="28"/>
    <col min="5118" max="5118" width="7.140625" style="28" customWidth="1"/>
    <col min="5119" max="5119" width="22.7109375" style="28" customWidth="1"/>
    <col min="5120" max="5120" width="131.140625" style="28" customWidth="1"/>
    <col min="5121" max="5121" width="11.85546875" style="28" customWidth="1"/>
    <col min="5122" max="5122" width="4.85546875" style="28" customWidth="1"/>
    <col min="5123" max="5140" width="10.7109375" style="28" customWidth="1"/>
    <col min="5141" max="5373" width="14.42578125" style="28"/>
    <col min="5374" max="5374" width="7.140625" style="28" customWidth="1"/>
    <col min="5375" max="5375" width="22.7109375" style="28" customWidth="1"/>
    <col min="5376" max="5376" width="131.140625" style="28" customWidth="1"/>
    <col min="5377" max="5377" width="11.85546875" style="28" customWidth="1"/>
    <col min="5378" max="5378" width="4.85546875" style="28" customWidth="1"/>
    <col min="5379" max="5396" width="10.7109375" style="28" customWidth="1"/>
    <col min="5397" max="5629" width="14.42578125" style="28"/>
    <col min="5630" max="5630" width="7.140625" style="28" customWidth="1"/>
    <col min="5631" max="5631" width="22.7109375" style="28" customWidth="1"/>
    <col min="5632" max="5632" width="131.140625" style="28" customWidth="1"/>
    <col min="5633" max="5633" width="11.85546875" style="28" customWidth="1"/>
    <col min="5634" max="5634" width="4.85546875" style="28" customWidth="1"/>
    <col min="5635" max="5652" width="10.7109375" style="28" customWidth="1"/>
    <col min="5653" max="5885" width="14.42578125" style="28"/>
    <col min="5886" max="5886" width="7.140625" style="28" customWidth="1"/>
    <col min="5887" max="5887" width="22.7109375" style="28" customWidth="1"/>
    <col min="5888" max="5888" width="131.140625" style="28" customWidth="1"/>
    <col min="5889" max="5889" width="11.85546875" style="28" customWidth="1"/>
    <col min="5890" max="5890" width="4.85546875" style="28" customWidth="1"/>
    <col min="5891" max="5908" width="10.7109375" style="28" customWidth="1"/>
    <col min="5909" max="6141" width="14.42578125" style="28"/>
    <col min="6142" max="6142" width="7.140625" style="28" customWidth="1"/>
    <col min="6143" max="6143" width="22.7109375" style="28" customWidth="1"/>
    <col min="6144" max="6144" width="131.140625" style="28" customWidth="1"/>
    <col min="6145" max="6145" width="11.85546875" style="28" customWidth="1"/>
    <col min="6146" max="6146" width="4.85546875" style="28" customWidth="1"/>
    <col min="6147" max="6164" width="10.7109375" style="28" customWidth="1"/>
    <col min="6165" max="6397" width="14.42578125" style="28"/>
    <col min="6398" max="6398" width="7.140625" style="28" customWidth="1"/>
    <col min="6399" max="6399" width="22.7109375" style="28" customWidth="1"/>
    <col min="6400" max="6400" width="131.140625" style="28" customWidth="1"/>
    <col min="6401" max="6401" width="11.85546875" style="28" customWidth="1"/>
    <col min="6402" max="6402" width="4.85546875" style="28" customWidth="1"/>
    <col min="6403" max="6420" width="10.7109375" style="28" customWidth="1"/>
    <col min="6421" max="6653" width="14.42578125" style="28"/>
    <col min="6654" max="6654" width="7.140625" style="28" customWidth="1"/>
    <col min="6655" max="6655" width="22.7109375" style="28" customWidth="1"/>
    <col min="6656" max="6656" width="131.140625" style="28" customWidth="1"/>
    <col min="6657" max="6657" width="11.85546875" style="28" customWidth="1"/>
    <col min="6658" max="6658" width="4.85546875" style="28" customWidth="1"/>
    <col min="6659" max="6676" width="10.7109375" style="28" customWidth="1"/>
    <col min="6677" max="6909" width="14.42578125" style="28"/>
    <col min="6910" max="6910" width="7.140625" style="28" customWidth="1"/>
    <col min="6911" max="6911" width="22.7109375" style="28" customWidth="1"/>
    <col min="6912" max="6912" width="131.140625" style="28" customWidth="1"/>
    <col min="6913" max="6913" width="11.85546875" style="28" customWidth="1"/>
    <col min="6914" max="6914" width="4.85546875" style="28" customWidth="1"/>
    <col min="6915" max="6932" width="10.7109375" style="28" customWidth="1"/>
    <col min="6933" max="7165" width="14.42578125" style="28"/>
    <col min="7166" max="7166" width="7.140625" style="28" customWidth="1"/>
    <col min="7167" max="7167" width="22.7109375" style="28" customWidth="1"/>
    <col min="7168" max="7168" width="131.140625" style="28" customWidth="1"/>
    <col min="7169" max="7169" width="11.85546875" style="28" customWidth="1"/>
    <col min="7170" max="7170" width="4.85546875" style="28" customWidth="1"/>
    <col min="7171" max="7188" width="10.7109375" style="28" customWidth="1"/>
    <col min="7189" max="7421" width="14.42578125" style="28"/>
    <col min="7422" max="7422" width="7.140625" style="28" customWidth="1"/>
    <col min="7423" max="7423" width="22.7109375" style="28" customWidth="1"/>
    <col min="7424" max="7424" width="131.140625" style="28" customWidth="1"/>
    <col min="7425" max="7425" width="11.85546875" style="28" customWidth="1"/>
    <col min="7426" max="7426" width="4.85546875" style="28" customWidth="1"/>
    <col min="7427" max="7444" width="10.7109375" style="28" customWidth="1"/>
    <col min="7445" max="7677" width="14.42578125" style="28"/>
    <col min="7678" max="7678" width="7.140625" style="28" customWidth="1"/>
    <col min="7679" max="7679" width="22.7109375" style="28" customWidth="1"/>
    <col min="7680" max="7680" width="131.140625" style="28" customWidth="1"/>
    <col min="7681" max="7681" width="11.85546875" style="28" customWidth="1"/>
    <col min="7682" max="7682" width="4.85546875" style="28" customWidth="1"/>
    <col min="7683" max="7700" width="10.7109375" style="28" customWidth="1"/>
    <col min="7701" max="7933" width="14.42578125" style="28"/>
    <col min="7934" max="7934" width="7.140625" style="28" customWidth="1"/>
    <col min="7935" max="7935" width="22.7109375" style="28" customWidth="1"/>
    <col min="7936" max="7936" width="131.140625" style="28" customWidth="1"/>
    <col min="7937" max="7937" width="11.85546875" style="28" customWidth="1"/>
    <col min="7938" max="7938" width="4.85546875" style="28" customWidth="1"/>
    <col min="7939" max="7956" width="10.7109375" style="28" customWidth="1"/>
    <col min="7957" max="8189" width="14.42578125" style="28"/>
    <col min="8190" max="8190" width="7.140625" style="28" customWidth="1"/>
    <col min="8191" max="8191" width="22.7109375" style="28" customWidth="1"/>
    <col min="8192" max="8192" width="131.140625" style="28" customWidth="1"/>
    <col min="8193" max="8193" width="11.85546875" style="28" customWidth="1"/>
    <col min="8194" max="8194" width="4.85546875" style="28" customWidth="1"/>
    <col min="8195" max="8212" width="10.7109375" style="28" customWidth="1"/>
    <col min="8213" max="8445" width="14.42578125" style="28"/>
    <col min="8446" max="8446" width="7.140625" style="28" customWidth="1"/>
    <col min="8447" max="8447" width="22.7109375" style="28" customWidth="1"/>
    <col min="8448" max="8448" width="131.140625" style="28" customWidth="1"/>
    <col min="8449" max="8449" width="11.85546875" style="28" customWidth="1"/>
    <col min="8450" max="8450" width="4.85546875" style="28" customWidth="1"/>
    <col min="8451" max="8468" width="10.7109375" style="28" customWidth="1"/>
    <col min="8469" max="8701" width="14.42578125" style="28"/>
    <col min="8702" max="8702" width="7.140625" style="28" customWidth="1"/>
    <col min="8703" max="8703" width="22.7109375" style="28" customWidth="1"/>
    <col min="8704" max="8704" width="131.140625" style="28" customWidth="1"/>
    <col min="8705" max="8705" width="11.85546875" style="28" customWidth="1"/>
    <col min="8706" max="8706" width="4.85546875" style="28" customWidth="1"/>
    <col min="8707" max="8724" width="10.7109375" style="28" customWidth="1"/>
    <col min="8725" max="8957" width="14.42578125" style="28"/>
    <col min="8958" max="8958" width="7.140625" style="28" customWidth="1"/>
    <col min="8959" max="8959" width="22.7109375" style="28" customWidth="1"/>
    <col min="8960" max="8960" width="131.140625" style="28" customWidth="1"/>
    <col min="8961" max="8961" width="11.85546875" style="28" customWidth="1"/>
    <col min="8962" max="8962" width="4.85546875" style="28" customWidth="1"/>
    <col min="8963" max="8980" width="10.7109375" style="28" customWidth="1"/>
    <col min="8981" max="9213" width="14.42578125" style="28"/>
    <col min="9214" max="9214" width="7.140625" style="28" customWidth="1"/>
    <col min="9215" max="9215" width="22.7109375" style="28" customWidth="1"/>
    <col min="9216" max="9216" width="131.140625" style="28" customWidth="1"/>
    <col min="9217" max="9217" width="11.85546875" style="28" customWidth="1"/>
    <col min="9218" max="9218" width="4.85546875" style="28" customWidth="1"/>
    <col min="9219" max="9236" width="10.7109375" style="28" customWidth="1"/>
    <col min="9237" max="9469" width="14.42578125" style="28"/>
    <col min="9470" max="9470" width="7.140625" style="28" customWidth="1"/>
    <col min="9471" max="9471" width="22.7109375" style="28" customWidth="1"/>
    <col min="9472" max="9472" width="131.140625" style="28" customWidth="1"/>
    <col min="9473" max="9473" width="11.85546875" style="28" customWidth="1"/>
    <col min="9474" max="9474" width="4.85546875" style="28" customWidth="1"/>
    <col min="9475" max="9492" width="10.7109375" style="28" customWidth="1"/>
    <col min="9493" max="9725" width="14.42578125" style="28"/>
    <col min="9726" max="9726" width="7.140625" style="28" customWidth="1"/>
    <col min="9727" max="9727" width="22.7109375" style="28" customWidth="1"/>
    <col min="9728" max="9728" width="131.140625" style="28" customWidth="1"/>
    <col min="9729" max="9729" width="11.85546875" style="28" customWidth="1"/>
    <col min="9730" max="9730" width="4.85546875" style="28" customWidth="1"/>
    <col min="9731" max="9748" width="10.7109375" style="28" customWidth="1"/>
    <col min="9749" max="9981" width="14.42578125" style="28"/>
    <col min="9982" max="9982" width="7.140625" style="28" customWidth="1"/>
    <col min="9983" max="9983" width="22.7109375" style="28" customWidth="1"/>
    <col min="9984" max="9984" width="131.140625" style="28" customWidth="1"/>
    <col min="9985" max="9985" width="11.85546875" style="28" customWidth="1"/>
    <col min="9986" max="9986" width="4.85546875" style="28" customWidth="1"/>
    <col min="9987" max="10004" width="10.7109375" style="28" customWidth="1"/>
    <col min="10005" max="10237" width="14.42578125" style="28"/>
    <col min="10238" max="10238" width="7.140625" style="28" customWidth="1"/>
    <col min="10239" max="10239" width="22.7109375" style="28" customWidth="1"/>
    <col min="10240" max="10240" width="131.140625" style="28" customWidth="1"/>
    <col min="10241" max="10241" width="11.85546875" style="28" customWidth="1"/>
    <col min="10242" max="10242" width="4.85546875" style="28" customWidth="1"/>
    <col min="10243" max="10260" width="10.7109375" style="28" customWidth="1"/>
    <col min="10261" max="10493" width="14.42578125" style="28"/>
    <col min="10494" max="10494" width="7.140625" style="28" customWidth="1"/>
    <col min="10495" max="10495" width="22.7109375" style="28" customWidth="1"/>
    <col min="10496" max="10496" width="131.140625" style="28" customWidth="1"/>
    <col min="10497" max="10497" width="11.85546875" style="28" customWidth="1"/>
    <col min="10498" max="10498" width="4.85546875" style="28" customWidth="1"/>
    <col min="10499" max="10516" width="10.7109375" style="28" customWidth="1"/>
    <col min="10517" max="10749" width="14.42578125" style="28"/>
    <col min="10750" max="10750" width="7.140625" style="28" customWidth="1"/>
    <col min="10751" max="10751" width="22.7109375" style="28" customWidth="1"/>
    <col min="10752" max="10752" width="131.140625" style="28" customWidth="1"/>
    <col min="10753" max="10753" width="11.85546875" style="28" customWidth="1"/>
    <col min="10754" max="10754" width="4.85546875" style="28" customWidth="1"/>
    <col min="10755" max="10772" width="10.7109375" style="28" customWidth="1"/>
    <col min="10773" max="11005" width="14.42578125" style="28"/>
    <col min="11006" max="11006" width="7.140625" style="28" customWidth="1"/>
    <col min="11007" max="11007" width="22.7109375" style="28" customWidth="1"/>
    <col min="11008" max="11008" width="131.140625" style="28" customWidth="1"/>
    <col min="11009" max="11009" width="11.85546875" style="28" customWidth="1"/>
    <col min="11010" max="11010" width="4.85546875" style="28" customWidth="1"/>
    <col min="11011" max="11028" width="10.7109375" style="28" customWidth="1"/>
    <col min="11029" max="11261" width="14.42578125" style="28"/>
    <col min="11262" max="11262" width="7.140625" style="28" customWidth="1"/>
    <col min="11263" max="11263" width="22.7109375" style="28" customWidth="1"/>
    <col min="11264" max="11264" width="131.140625" style="28" customWidth="1"/>
    <col min="11265" max="11265" width="11.85546875" style="28" customWidth="1"/>
    <col min="11266" max="11266" width="4.85546875" style="28" customWidth="1"/>
    <col min="11267" max="11284" width="10.7109375" style="28" customWidth="1"/>
    <col min="11285" max="11517" width="14.42578125" style="28"/>
    <col min="11518" max="11518" width="7.140625" style="28" customWidth="1"/>
    <col min="11519" max="11519" width="22.7109375" style="28" customWidth="1"/>
    <col min="11520" max="11520" width="131.140625" style="28" customWidth="1"/>
    <col min="11521" max="11521" width="11.85546875" style="28" customWidth="1"/>
    <col min="11522" max="11522" width="4.85546875" style="28" customWidth="1"/>
    <col min="11523" max="11540" width="10.7109375" style="28" customWidth="1"/>
    <col min="11541" max="11773" width="14.42578125" style="28"/>
    <col min="11774" max="11774" width="7.140625" style="28" customWidth="1"/>
    <col min="11775" max="11775" width="22.7109375" style="28" customWidth="1"/>
    <col min="11776" max="11776" width="131.140625" style="28" customWidth="1"/>
    <col min="11777" max="11777" width="11.85546875" style="28" customWidth="1"/>
    <col min="11778" max="11778" width="4.85546875" style="28" customWidth="1"/>
    <col min="11779" max="11796" width="10.7109375" style="28" customWidth="1"/>
    <col min="11797" max="12029" width="14.42578125" style="28"/>
    <col min="12030" max="12030" width="7.140625" style="28" customWidth="1"/>
    <col min="12031" max="12031" width="22.7109375" style="28" customWidth="1"/>
    <col min="12032" max="12032" width="131.140625" style="28" customWidth="1"/>
    <col min="12033" max="12033" width="11.85546875" style="28" customWidth="1"/>
    <col min="12034" max="12034" width="4.85546875" style="28" customWidth="1"/>
    <col min="12035" max="12052" width="10.7109375" style="28" customWidth="1"/>
    <col min="12053" max="12285" width="14.42578125" style="28"/>
    <col min="12286" max="12286" width="7.140625" style="28" customWidth="1"/>
    <col min="12287" max="12287" width="22.7109375" style="28" customWidth="1"/>
    <col min="12288" max="12288" width="131.140625" style="28" customWidth="1"/>
    <col min="12289" max="12289" width="11.85546875" style="28" customWidth="1"/>
    <col min="12290" max="12290" width="4.85546875" style="28" customWidth="1"/>
    <col min="12291" max="12308" width="10.7109375" style="28" customWidth="1"/>
    <col min="12309" max="12541" width="14.42578125" style="28"/>
    <col min="12542" max="12542" width="7.140625" style="28" customWidth="1"/>
    <col min="12543" max="12543" width="22.7109375" style="28" customWidth="1"/>
    <col min="12544" max="12544" width="131.140625" style="28" customWidth="1"/>
    <col min="12545" max="12545" width="11.85546875" style="28" customWidth="1"/>
    <col min="12546" max="12546" width="4.85546875" style="28" customWidth="1"/>
    <col min="12547" max="12564" width="10.7109375" style="28" customWidth="1"/>
    <col min="12565" max="12797" width="14.42578125" style="28"/>
    <col min="12798" max="12798" width="7.140625" style="28" customWidth="1"/>
    <col min="12799" max="12799" width="22.7109375" style="28" customWidth="1"/>
    <col min="12800" max="12800" width="131.140625" style="28" customWidth="1"/>
    <col min="12801" max="12801" width="11.85546875" style="28" customWidth="1"/>
    <col min="12802" max="12802" width="4.85546875" style="28" customWidth="1"/>
    <col min="12803" max="12820" width="10.7109375" style="28" customWidth="1"/>
    <col min="12821" max="13053" width="14.42578125" style="28"/>
    <col min="13054" max="13054" width="7.140625" style="28" customWidth="1"/>
    <col min="13055" max="13055" width="22.7109375" style="28" customWidth="1"/>
    <col min="13056" max="13056" width="131.140625" style="28" customWidth="1"/>
    <col min="13057" max="13057" width="11.85546875" style="28" customWidth="1"/>
    <col min="13058" max="13058" width="4.85546875" style="28" customWidth="1"/>
    <col min="13059" max="13076" width="10.7109375" style="28" customWidth="1"/>
    <col min="13077" max="13309" width="14.42578125" style="28"/>
    <col min="13310" max="13310" width="7.140625" style="28" customWidth="1"/>
    <col min="13311" max="13311" width="22.7109375" style="28" customWidth="1"/>
    <col min="13312" max="13312" width="131.140625" style="28" customWidth="1"/>
    <col min="13313" max="13313" width="11.85546875" style="28" customWidth="1"/>
    <col min="13314" max="13314" width="4.85546875" style="28" customWidth="1"/>
    <col min="13315" max="13332" width="10.7109375" style="28" customWidth="1"/>
    <col min="13333" max="13565" width="14.42578125" style="28"/>
    <col min="13566" max="13566" width="7.140625" style="28" customWidth="1"/>
    <col min="13567" max="13567" width="22.7109375" style="28" customWidth="1"/>
    <col min="13568" max="13568" width="131.140625" style="28" customWidth="1"/>
    <col min="13569" max="13569" width="11.85546875" style="28" customWidth="1"/>
    <col min="13570" max="13570" width="4.85546875" style="28" customWidth="1"/>
    <col min="13571" max="13588" width="10.7109375" style="28" customWidth="1"/>
    <col min="13589" max="13821" width="14.42578125" style="28"/>
    <col min="13822" max="13822" width="7.140625" style="28" customWidth="1"/>
    <col min="13823" max="13823" width="22.7109375" style="28" customWidth="1"/>
    <col min="13824" max="13824" width="131.140625" style="28" customWidth="1"/>
    <col min="13825" max="13825" width="11.85546875" style="28" customWidth="1"/>
    <col min="13826" max="13826" width="4.85546875" style="28" customWidth="1"/>
    <col min="13827" max="13844" width="10.7109375" style="28" customWidth="1"/>
    <col min="13845" max="14077" width="14.42578125" style="28"/>
    <col min="14078" max="14078" width="7.140625" style="28" customWidth="1"/>
    <col min="14079" max="14079" width="22.7109375" style="28" customWidth="1"/>
    <col min="14080" max="14080" width="131.140625" style="28" customWidth="1"/>
    <col min="14081" max="14081" width="11.85546875" style="28" customWidth="1"/>
    <col min="14082" max="14082" width="4.85546875" style="28" customWidth="1"/>
    <col min="14083" max="14100" width="10.7109375" style="28" customWidth="1"/>
    <col min="14101" max="14333" width="14.42578125" style="28"/>
    <col min="14334" max="14334" width="7.140625" style="28" customWidth="1"/>
    <col min="14335" max="14335" width="22.7109375" style="28" customWidth="1"/>
    <col min="14336" max="14336" width="131.140625" style="28" customWidth="1"/>
    <col min="14337" max="14337" width="11.85546875" style="28" customWidth="1"/>
    <col min="14338" max="14338" width="4.85546875" style="28" customWidth="1"/>
    <col min="14339" max="14356" width="10.7109375" style="28" customWidth="1"/>
    <col min="14357" max="14589" width="14.42578125" style="28"/>
    <col min="14590" max="14590" width="7.140625" style="28" customWidth="1"/>
    <col min="14591" max="14591" width="22.7109375" style="28" customWidth="1"/>
    <col min="14592" max="14592" width="131.140625" style="28" customWidth="1"/>
    <col min="14593" max="14593" width="11.85546875" style="28" customWidth="1"/>
    <col min="14594" max="14594" width="4.85546875" style="28" customWidth="1"/>
    <col min="14595" max="14612" width="10.7109375" style="28" customWidth="1"/>
    <col min="14613" max="14845" width="14.42578125" style="28"/>
    <col min="14846" max="14846" width="7.140625" style="28" customWidth="1"/>
    <col min="14847" max="14847" width="22.7109375" style="28" customWidth="1"/>
    <col min="14848" max="14848" width="131.140625" style="28" customWidth="1"/>
    <col min="14849" max="14849" width="11.85546875" style="28" customWidth="1"/>
    <col min="14850" max="14850" width="4.85546875" style="28" customWidth="1"/>
    <col min="14851" max="14868" width="10.7109375" style="28" customWidth="1"/>
    <col min="14869" max="15101" width="14.42578125" style="28"/>
    <col min="15102" max="15102" width="7.140625" style="28" customWidth="1"/>
    <col min="15103" max="15103" width="22.7109375" style="28" customWidth="1"/>
    <col min="15104" max="15104" width="131.140625" style="28" customWidth="1"/>
    <col min="15105" max="15105" width="11.85546875" style="28" customWidth="1"/>
    <col min="15106" max="15106" width="4.85546875" style="28" customWidth="1"/>
    <col min="15107" max="15124" width="10.7109375" style="28" customWidth="1"/>
    <col min="15125" max="15357" width="14.42578125" style="28"/>
    <col min="15358" max="15358" width="7.140625" style="28" customWidth="1"/>
    <col min="15359" max="15359" width="22.7109375" style="28" customWidth="1"/>
    <col min="15360" max="15360" width="131.140625" style="28" customWidth="1"/>
    <col min="15361" max="15361" width="11.85546875" style="28" customWidth="1"/>
    <col min="15362" max="15362" width="4.85546875" style="28" customWidth="1"/>
    <col min="15363" max="15380" width="10.7109375" style="28" customWidth="1"/>
    <col min="15381" max="15613" width="14.42578125" style="28"/>
    <col min="15614" max="15614" width="7.140625" style="28" customWidth="1"/>
    <col min="15615" max="15615" width="22.7109375" style="28" customWidth="1"/>
    <col min="15616" max="15616" width="131.140625" style="28" customWidth="1"/>
    <col min="15617" max="15617" width="11.85546875" style="28" customWidth="1"/>
    <col min="15618" max="15618" width="4.85546875" style="28" customWidth="1"/>
    <col min="15619" max="15636" width="10.7109375" style="28" customWidth="1"/>
    <col min="15637" max="15869" width="14.42578125" style="28"/>
    <col min="15870" max="15870" width="7.140625" style="28" customWidth="1"/>
    <col min="15871" max="15871" width="22.7109375" style="28" customWidth="1"/>
    <col min="15872" max="15872" width="131.140625" style="28" customWidth="1"/>
    <col min="15873" max="15873" width="11.85546875" style="28" customWidth="1"/>
    <col min="15874" max="15874" width="4.85546875" style="28" customWidth="1"/>
    <col min="15875" max="15892" width="10.7109375" style="28" customWidth="1"/>
    <col min="15893" max="16125" width="14.42578125" style="28"/>
    <col min="16126" max="16126" width="7.140625" style="28" customWidth="1"/>
    <col min="16127" max="16127" width="22.7109375" style="28" customWidth="1"/>
    <col min="16128" max="16128" width="131.140625" style="28" customWidth="1"/>
    <col min="16129" max="16129" width="11.85546875" style="28" customWidth="1"/>
    <col min="16130" max="16130" width="4.85546875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4.75" customHeight="1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20" s="27" customFormat="1" ht="15.75" customHeight="1" thickBot="1" x14ac:dyDescent="0.25">
      <c r="A3" s="102" t="str">
        <f>'ÍNDEX CONTRACTACIÓ'!C23</f>
        <v>2.4.7</v>
      </c>
      <c r="B3" s="150" t="s">
        <v>308</v>
      </c>
      <c r="C3" s="197" t="str">
        <f>'ÍNDEX CONTRACTACIÓ'!D23</f>
        <v>Pagament d'interessos de demora i de la indemnització pels costos de cobrament (fase ADO)</v>
      </c>
      <c r="D3" s="556"/>
      <c r="E3" s="205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20" ht="42.7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20" ht="30" x14ac:dyDescent="0.25">
      <c r="A9" s="32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20" ht="30" x14ac:dyDescent="0.25">
      <c r="A10" s="32" t="s">
        <v>330</v>
      </c>
      <c r="B10" s="33" t="s">
        <v>516</v>
      </c>
      <c r="C10" s="215" t="s">
        <v>517</v>
      </c>
      <c r="D10" s="558" t="str">
        <f>+'2.4.6'!D10</f>
        <v>Factura</v>
      </c>
      <c r="E10" s="14" t="s">
        <v>318</v>
      </c>
    </row>
    <row r="11" spans="1:20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20" ht="30.75" thickBot="1" x14ac:dyDescent="0.3">
      <c r="A12" s="32" t="s">
        <v>334</v>
      </c>
      <c r="B12" s="524" t="s">
        <v>521</v>
      </c>
      <c r="C12" s="285" t="s">
        <v>522</v>
      </c>
      <c r="D12" s="687" t="str">
        <f>+'2.4.4'!D12</f>
        <v>Acta de recepció</v>
      </c>
      <c r="E12" s="31" t="s">
        <v>515</v>
      </c>
    </row>
    <row r="13" spans="1:20" ht="33" customHeight="1" thickBot="1" x14ac:dyDescent="0.3">
      <c r="A13" s="122" t="s">
        <v>338</v>
      </c>
      <c r="B13" s="123" t="s">
        <v>310</v>
      </c>
      <c r="C13" s="288" t="s">
        <v>339</v>
      </c>
      <c r="D13" s="549"/>
      <c r="E13" s="290"/>
    </row>
    <row r="14" spans="1:20" ht="30.75" thickBot="1" x14ac:dyDescent="0.3">
      <c r="A14" s="138" t="s">
        <v>340</v>
      </c>
      <c r="B14" s="137" t="s">
        <v>556</v>
      </c>
      <c r="C14" s="289" t="s">
        <v>557</v>
      </c>
      <c r="D14" s="623"/>
      <c r="E14" s="291"/>
    </row>
    <row r="15" spans="1:20" x14ac:dyDescent="0.25">
      <c r="A15" s="526"/>
      <c r="B15" s="526"/>
      <c r="C15" s="526"/>
      <c r="D15" s="569"/>
      <c r="E15" s="7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27"/>
    </row>
    <row r="16" spans="1:20" x14ac:dyDescent="0.25">
      <c r="A16" s="526"/>
      <c r="B16" s="526"/>
      <c r="C16" s="526"/>
      <c r="D16" s="569"/>
      <c r="E16" s="7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5">
      <c r="A17" s="526"/>
      <c r="B17" s="526"/>
      <c r="C17" s="526"/>
      <c r="D17" s="569"/>
      <c r="E17" s="7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5">
      <c r="A18" s="526"/>
      <c r="B18" s="526"/>
      <c r="C18" s="526"/>
      <c r="D18" s="569"/>
      <c r="E18" s="7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5">
      <c r="A19" s="526"/>
      <c r="B19" s="526"/>
      <c r="C19" s="526"/>
      <c r="D19" s="569"/>
      <c r="E19" s="7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5">
      <c r="A20" s="526"/>
      <c r="B20" s="526"/>
      <c r="C20" s="526"/>
      <c r="D20" s="569"/>
      <c r="E20" s="7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5">
      <c r="A21" s="27"/>
      <c r="B21" s="27"/>
      <c r="C21" s="27"/>
      <c r="D21" s="563"/>
      <c r="E21" s="3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5">
      <c r="A22" s="27"/>
      <c r="B22" s="27"/>
      <c r="C22" s="27"/>
      <c r="D22" s="563"/>
      <c r="E22" s="36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</sheetData>
  <customSheetViews>
    <customSheetView guid="{AEE94879-549C-4714-BA09-42EC20A63A86}" scale="85" showPageBreaks="1" showGridLines="0" fitToPage="1">
      <selection activeCell="G17" sqref="G17"/>
      <pageMargins left="0" right="0" top="0" bottom="0" header="0" footer="0"/>
      <pageSetup paperSize="9" scale="71" fitToHeight="3" orientation="landscape" r:id="rId1"/>
    </customSheetView>
    <customSheetView guid="{DC01DF1D-E8B2-4F83-B2EB-2E785FE707B7}" scale="80" showGridLines="0" fitToPage="1">
      <selection activeCell="C30" sqref="C30"/>
      <pageMargins left="0" right="0" top="0" bottom="0" header="0" footer="0"/>
      <pageSetup paperSize="9" scale="58" fitToHeight="3" orientation="landscape" r:id="rId2"/>
    </customSheetView>
    <customSheetView guid="{AEA440F6-1317-46B8-A8E0-D64320399D9C}" scale="80" showGridLines="0" fitToPage="1">
      <selection activeCell="B14" sqref="B14"/>
      <pageMargins left="0" right="0" top="0" bottom="0" header="0" footer="0"/>
      <pageSetup paperSize="9" scale="58" fitToHeight="3" orientation="landscape" r:id="rId3"/>
    </customSheetView>
    <customSheetView guid="{163ADBE1-D6CA-4306-8C18-139A2A9AAEBF}" scale="80" showGridLines="0" fitToPage="1">
      <selection activeCell="B12" sqref="B12"/>
      <pageMargins left="0" right="0" top="0" bottom="0" header="0" footer="0"/>
      <pageSetup paperSize="9" scale="58" fitToHeight="3" orientation="landscape" r:id="rId4"/>
    </customSheetView>
    <customSheetView guid="{F60C1F81-4C05-49B4-B45C-5BD56642C04C}" scale="80" showGridLines="0" fitToPage="1">
      <selection activeCell="B9" sqref="B9"/>
      <pageMargins left="0" right="0" top="0" bottom="0" header="0" footer="0"/>
      <pageSetup paperSize="9" scale="58" fitToHeight="3" orientation="landscape" r:id="rId5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4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" right="0" top="0" bottom="0" header="0" footer="0"/>
      <pageSetup paperSize="9" scale="71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T867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5" style="28" customWidth="1"/>
    <col min="3" max="3" width="104.28515625" style="28" customWidth="1"/>
    <col min="4" max="4" width="20.7109375" style="564" customWidth="1"/>
    <col min="5" max="5" width="13.7109375" style="35" customWidth="1"/>
    <col min="6" max="6" width="33.28515625" style="28" customWidth="1"/>
    <col min="7" max="20" width="10.7109375" style="28" customWidth="1"/>
    <col min="21" max="253" width="14.42578125" style="28"/>
    <col min="254" max="254" width="7.140625" style="28" customWidth="1"/>
    <col min="255" max="255" width="22.7109375" style="28" customWidth="1"/>
    <col min="256" max="256" width="131.140625" style="28" customWidth="1"/>
    <col min="257" max="257" width="13.85546875" style="28" customWidth="1"/>
    <col min="258" max="258" width="3.42578125" style="28" customWidth="1"/>
    <col min="259" max="276" width="10.7109375" style="28" customWidth="1"/>
    <col min="277" max="509" width="14.42578125" style="28"/>
    <col min="510" max="510" width="7.140625" style="28" customWidth="1"/>
    <col min="511" max="511" width="22.7109375" style="28" customWidth="1"/>
    <col min="512" max="512" width="131.140625" style="28" customWidth="1"/>
    <col min="513" max="513" width="13.85546875" style="28" customWidth="1"/>
    <col min="514" max="514" width="3.42578125" style="28" customWidth="1"/>
    <col min="515" max="532" width="10.7109375" style="28" customWidth="1"/>
    <col min="533" max="765" width="14.42578125" style="28"/>
    <col min="766" max="766" width="7.140625" style="28" customWidth="1"/>
    <col min="767" max="767" width="22.7109375" style="28" customWidth="1"/>
    <col min="768" max="768" width="131.140625" style="28" customWidth="1"/>
    <col min="769" max="769" width="13.85546875" style="28" customWidth="1"/>
    <col min="770" max="770" width="3.42578125" style="28" customWidth="1"/>
    <col min="771" max="788" width="10.7109375" style="28" customWidth="1"/>
    <col min="789" max="1021" width="14.42578125" style="28"/>
    <col min="1022" max="1022" width="7.140625" style="28" customWidth="1"/>
    <col min="1023" max="1023" width="22.7109375" style="28" customWidth="1"/>
    <col min="1024" max="1024" width="131.140625" style="28" customWidth="1"/>
    <col min="1025" max="1025" width="13.85546875" style="28" customWidth="1"/>
    <col min="1026" max="1026" width="3.42578125" style="28" customWidth="1"/>
    <col min="1027" max="1044" width="10.7109375" style="28" customWidth="1"/>
    <col min="1045" max="1277" width="14.42578125" style="28"/>
    <col min="1278" max="1278" width="7.140625" style="28" customWidth="1"/>
    <col min="1279" max="1279" width="22.7109375" style="28" customWidth="1"/>
    <col min="1280" max="1280" width="131.140625" style="28" customWidth="1"/>
    <col min="1281" max="1281" width="13.85546875" style="28" customWidth="1"/>
    <col min="1282" max="1282" width="3.42578125" style="28" customWidth="1"/>
    <col min="1283" max="1300" width="10.7109375" style="28" customWidth="1"/>
    <col min="1301" max="1533" width="14.42578125" style="28"/>
    <col min="1534" max="1534" width="7.140625" style="28" customWidth="1"/>
    <col min="1535" max="1535" width="22.7109375" style="28" customWidth="1"/>
    <col min="1536" max="1536" width="131.140625" style="28" customWidth="1"/>
    <col min="1537" max="1537" width="13.85546875" style="28" customWidth="1"/>
    <col min="1538" max="1538" width="3.42578125" style="28" customWidth="1"/>
    <col min="1539" max="1556" width="10.7109375" style="28" customWidth="1"/>
    <col min="1557" max="1789" width="14.42578125" style="28"/>
    <col min="1790" max="1790" width="7.140625" style="28" customWidth="1"/>
    <col min="1791" max="1791" width="22.7109375" style="28" customWidth="1"/>
    <col min="1792" max="1792" width="131.140625" style="28" customWidth="1"/>
    <col min="1793" max="1793" width="13.85546875" style="28" customWidth="1"/>
    <col min="1794" max="1794" width="3.42578125" style="28" customWidth="1"/>
    <col min="1795" max="1812" width="10.7109375" style="28" customWidth="1"/>
    <col min="1813" max="2045" width="14.42578125" style="28"/>
    <col min="2046" max="2046" width="7.140625" style="28" customWidth="1"/>
    <col min="2047" max="2047" width="22.7109375" style="28" customWidth="1"/>
    <col min="2048" max="2048" width="131.140625" style="28" customWidth="1"/>
    <col min="2049" max="2049" width="13.85546875" style="28" customWidth="1"/>
    <col min="2050" max="2050" width="3.42578125" style="28" customWidth="1"/>
    <col min="2051" max="2068" width="10.7109375" style="28" customWidth="1"/>
    <col min="2069" max="2301" width="14.42578125" style="28"/>
    <col min="2302" max="2302" width="7.140625" style="28" customWidth="1"/>
    <col min="2303" max="2303" width="22.7109375" style="28" customWidth="1"/>
    <col min="2304" max="2304" width="131.140625" style="28" customWidth="1"/>
    <col min="2305" max="2305" width="13.85546875" style="28" customWidth="1"/>
    <col min="2306" max="2306" width="3.42578125" style="28" customWidth="1"/>
    <col min="2307" max="2324" width="10.7109375" style="28" customWidth="1"/>
    <col min="2325" max="2557" width="14.42578125" style="28"/>
    <col min="2558" max="2558" width="7.140625" style="28" customWidth="1"/>
    <col min="2559" max="2559" width="22.7109375" style="28" customWidth="1"/>
    <col min="2560" max="2560" width="131.140625" style="28" customWidth="1"/>
    <col min="2561" max="2561" width="13.85546875" style="28" customWidth="1"/>
    <col min="2562" max="2562" width="3.42578125" style="28" customWidth="1"/>
    <col min="2563" max="2580" width="10.7109375" style="28" customWidth="1"/>
    <col min="2581" max="2813" width="14.42578125" style="28"/>
    <col min="2814" max="2814" width="7.140625" style="28" customWidth="1"/>
    <col min="2815" max="2815" width="22.7109375" style="28" customWidth="1"/>
    <col min="2816" max="2816" width="131.140625" style="28" customWidth="1"/>
    <col min="2817" max="2817" width="13.85546875" style="28" customWidth="1"/>
    <col min="2818" max="2818" width="3.42578125" style="28" customWidth="1"/>
    <col min="2819" max="2836" width="10.7109375" style="28" customWidth="1"/>
    <col min="2837" max="3069" width="14.42578125" style="28"/>
    <col min="3070" max="3070" width="7.140625" style="28" customWidth="1"/>
    <col min="3071" max="3071" width="22.7109375" style="28" customWidth="1"/>
    <col min="3072" max="3072" width="131.140625" style="28" customWidth="1"/>
    <col min="3073" max="3073" width="13.85546875" style="28" customWidth="1"/>
    <col min="3074" max="3074" width="3.42578125" style="28" customWidth="1"/>
    <col min="3075" max="3092" width="10.7109375" style="28" customWidth="1"/>
    <col min="3093" max="3325" width="14.42578125" style="28"/>
    <col min="3326" max="3326" width="7.140625" style="28" customWidth="1"/>
    <col min="3327" max="3327" width="22.7109375" style="28" customWidth="1"/>
    <col min="3328" max="3328" width="131.140625" style="28" customWidth="1"/>
    <col min="3329" max="3329" width="13.85546875" style="28" customWidth="1"/>
    <col min="3330" max="3330" width="3.42578125" style="28" customWidth="1"/>
    <col min="3331" max="3348" width="10.7109375" style="28" customWidth="1"/>
    <col min="3349" max="3581" width="14.42578125" style="28"/>
    <col min="3582" max="3582" width="7.140625" style="28" customWidth="1"/>
    <col min="3583" max="3583" width="22.7109375" style="28" customWidth="1"/>
    <col min="3584" max="3584" width="131.140625" style="28" customWidth="1"/>
    <col min="3585" max="3585" width="13.85546875" style="28" customWidth="1"/>
    <col min="3586" max="3586" width="3.42578125" style="28" customWidth="1"/>
    <col min="3587" max="3604" width="10.7109375" style="28" customWidth="1"/>
    <col min="3605" max="3837" width="14.42578125" style="28"/>
    <col min="3838" max="3838" width="7.140625" style="28" customWidth="1"/>
    <col min="3839" max="3839" width="22.7109375" style="28" customWidth="1"/>
    <col min="3840" max="3840" width="131.140625" style="28" customWidth="1"/>
    <col min="3841" max="3841" width="13.85546875" style="28" customWidth="1"/>
    <col min="3842" max="3842" width="3.42578125" style="28" customWidth="1"/>
    <col min="3843" max="3860" width="10.7109375" style="28" customWidth="1"/>
    <col min="3861" max="4093" width="14.42578125" style="28"/>
    <col min="4094" max="4094" width="7.140625" style="28" customWidth="1"/>
    <col min="4095" max="4095" width="22.7109375" style="28" customWidth="1"/>
    <col min="4096" max="4096" width="131.140625" style="28" customWidth="1"/>
    <col min="4097" max="4097" width="13.85546875" style="28" customWidth="1"/>
    <col min="4098" max="4098" width="3.42578125" style="28" customWidth="1"/>
    <col min="4099" max="4116" width="10.7109375" style="28" customWidth="1"/>
    <col min="4117" max="4349" width="14.42578125" style="28"/>
    <col min="4350" max="4350" width="7.140625" style="28" customWidth="1"/>
    <col min="4351" max="4351" width="22.7109375" style="28" customWidth="1"/>
    <col min="4352" max="4352" width="131.140625" style="28" customWidth="1"/>
    <col min="4353" max="4353" width="13.85546875" style="28" customWidth="1"/>
    <col min="4354" max="4354" width="3.42578125" style="28" customWidth="1"/>
    <col min="4355" max="4372" width="10.7109375" style="28" customWidth="1"/>
    <col min="4373" max="4605" width="14.42578125" style="28"/>
    <col min="4606" max="4606" width="7.140625" style="28" customWidth="1"/>
    <col min="4607" max="4607" width="22.7109375" style="28" customWidth="1"/>
    <col min="4608" max="4608" width="131.140625" style="28" customWidth="1"/>
    <col min="4609" max="4609" width="13.85546875" style="28" customWidth="1"/>
    <col min="4610" max="4610" width="3.42578125" style="28" customWidth="1"/>
    <col min="4611" max="4628" width="10.7109375" style="28" customWidth="1"/>
    <col min="4629" max="4861" width="14.42578125" style="28"/>
    <col min="4862" max="4862" width="7.140625" style="28" customWidth="1"/>
    <col min="4863" max="4863" width="22.7109375" style="28" customWidth="1"/>
    <col min="4864" max="4864" width="131.140625" style="28" customWidth="1"/>
    <col min="4865" max="4865" width="13.85546875" style="28" customWidth="1"/>
    <col min="4866" max="4866" width="3.42578125" style="28" customWidth="1"/>
    <col min="4867" max="4884" width="10.7109375" style="28" customWidth="1"/>
    <col min="4885" max="5117" width="14.42578125" style="28"/>
    <col min="5118" max="5118" width="7.140625" style="28" customWidth="1"/>
    <col min="5119" max="5119" width="22.7109375" style="28" customWidth="1"/>
    <col min="5120" max="5120" width="131.140625" style="28" customWidth="1"/>
    <col min="5121" max="5121" width="13.85546875" style="28" customWidth="1"/>
    <col min="5122" max="5122" width="3.42578125" style="28" customWidth="1"/>
    <col min="5123" max="5140" width="10.7109375" style="28" customWidth="1"/>
    <col min="5141" max="5373" width="14.42578125" style="28"/>
    <col min="5374" max="5374" width="7.140625" style="28" customWidth="1"/>
    <col min="5375" max="5375" width="22.7109375" style="28" customWidth="1"/>
    <col min="5376" max="5376" width="131.140625" style="28" customWidth="1"/>
    <col min="5377" max="5377" width="13.85546875" style="28" customWidth="1"/>
    <col min="5378" max="5378" width="3.42578125" style="28" customWidth="1"/>
    <col min="5379" max="5396" width="10.7109375" style="28" customWidth="1"/>
    <col min="5397" max="5629" width="14.42578125" style="28"/>
    <col min="5630" max="5630" width="7.140625" style="28" customWidth="1"/>
    <col min="5631" max="5631" width="22.7109375" style="28" customWidth="1"/>
    <col min="5632" max="5632" width="131.140625" style="28" customWidth="1"/>
    <col min="5633" max="5633" width="13.85546875" style="28" customWidth="1"/>
    <col min="5634" max="5634" width="3.42578125" style="28" customWidth="1"/>
    <col min="5635" max="5652" width="10.7109375" style="28" customWidth="1"/>
    <col min="5653" max="5885" width="14.42578125" style="28"/>
    <col min="5886" max="5886" width="7.140625" style="28" customWidth="1"/>
    <col min="5887" max="5887" width="22.7109375" style="28" customWidth="1"/>
    <col min="5888" max="5888" width="131.140625" style="28" customWidth="1"/>
    <col min="5889" max="5889" width="13.85546875" style="28" customWidth="1"/>
    <col min="5890" max="5890" width="3.42578125" style="28" customWidth="1"/>
    <col min="5891" max="5908" width="10.7109375" style="28" customWidth="1"/>
    <col min="5909" max="6141" width="14.42578125" style="28"/>
    <col min="6142" max="6142" width="7.140625" style="28" customWidth="1"/>
    <col min="6143" max="6143" width="22.7109375" style="28" customWidth="1"/>
    <col min="6144" max="6144" width="131.140625" style="28" customWidth="1"/>
    <col min="6145" max="6145" width="13.85546875" style="28" customWidth="1"/>
    <col min="6146" max="6146" width="3.42578125" style="28" customWidth="1"/>
    <col min="6147" max="6164" width="10.7109375" style="28" customWidth="1"/>
    <col min="6165" max="6397" width="14.42578125" style="28"/>
    <col min="6398" max="6398" width="7.140625" style="28" customWidth="1"/>
    <col min="6399" max="6399" width="22.7109375" style="28" customWidth="1"/>
    <col min="6400" max="6400" width="131.140625" style="28" customWidth="1"/>
    <col min="6401" max="6401" width="13.85546875" style="28" customWidth="1"/>
    <col min="6402" max="6402" width="3.42578125" style="28" customWidth="1"/>
    <col min="6403" max="6420" width="10.7109375" style="28" customWidth="1"/>
    <col min="6421" max="6653" width="14.42578125" style="28"/>
    <col min="6654" max="6654" width="7.140625" style="28" customWidth="1"/>
    <col min="6655" max="6655" width="22.7109375" style="28" customWidth="1"/>
    <col min="6656" max="6656" width="131.140625" style="28" customWidth="1"/>
    <col min="6657" max="6657" width="13.85546875" style="28" customWidth="1"/>
    <col min="6658" max="6658" width="3.42578125" style="28" customWidth="1"/>
    <col min="6659" max="6676" width="10.7109375" style="28" customWidth="1"/>
    <col min="6677" max="6909" width="14.42578125" style="28"/>
    <col min="6910" max="6910" width="7.140625" style="28" customWidth="1"/>
    <col min="6911" max="6911" width="22.7109375" style="28" customWidth="1"/>
    <col min="6912" max="6912" width="131.140625" style="28" customWidth="1"/>
    <col min="6913" max="6913" width="13.85546875" style="28" customWidth="1"/>
    <col min="6914" max="6914" width="3.42578125" style="28" customWidth="1"/>
    <col min="6915" max="6932" width="10.7109375" style="28" customWidth="1"/>
    <col min="6933" max="7165" width="14.42578125" style="28"/>
    <col min="7166" max="7166" width="7.140625" style="28" customWidth="1"/>
    <col min="7167" max="7167" width="22.7109375" style="28" customWidth="1"/>
    <col min="7168" max="7168" width="131.140625" style="28" customWidth="1"/>
    <col min="7169" max="7169" width="13.85546875" style="28" customWidth="1"/>
    <col min="7170" max="7170" width="3.42578125" style="28" customWidth="1"/>
    <col min="7171" max="7188" width="10.7109375" style="28" customWidth="1"/>
    <col min="7189" max="7421" width="14.42578125" style="28"/>
    <col min="7422" max="7422" width="7.140625" style="28" customWidth="1"/>
    <col min="7423" max="7423" width="22.7109375" style="28" customWidth="1"/>
    <col min="7424" max="7424" width="131.140625" style="28" customWidth="1"/>
    <col min="7425" max="7425" width="13.85546875" style="28" customWidth="1"/>
    <col min="7426" max="7426" width="3.42578125" style="28" customWidth="1"/>
    <col min="7427" max="7444" width="10.7109375" style="28" customWidth="1"/>
    <col min="7445" max="7677" width="14.42578125" style="28"/>
    <col min="7678" max="7678" width="7.140625" style="28" customWidth="1"/>
    <col min="7679" max="7679" width="22.7109375" style="28" customWidth="1"/>
    <col min="7680" max="7680" width="131.140625" style="28" customWidth="1"/>
    <col min="7681" max="7681" width="13.85546875" style="28" customWidth="1"/>
    <col min="7682" max="7682" width="3.42578125" style="28" customWidth="1"/>
    <col min="7683" max="7700" width="10.7109375" style="28" customWidth="1"/>
    <col min="7701" max="7933" width="14.42578125" style="28"/>
    <col min="7934" max="7934" width="7.140625" style="28" customWidth="1"/>
    <col min="7935" max="7935" width="22.7109375" style="28" customWidth="1"/>
    <col min="7936" max="7936" width="131.140625" style="28" customWidth="1"/>
    <col min="7937" max="7937" width="13.85546875" style="28" customWidth="1"/>
    <col min="7938" max="7938" width="3.42578125" style="28" customWidth="1"/>
    <col min="7939" max="7956" width="10.7109375" style="28" customWidth="1"/>
    <col min="7957" max="8189" width="14.42578125" style="28"/>
    <col min="8190" max="8190" width="7.140625" style="28" customWidth="1"/>
    <col min="8191" max="8191" width="22.7109375" style="28" customWidth="1"/>
    <col min="8192" max="8192" width="131.140625" style="28" customWidth="1"/>
    <col min="8193" max="8193" width="13.85546875" style="28" customWidth="1"/>
    <col min="8194" max="8194" width="3.42578125" style="28" customWidth="1"/>
    <col min="8195" max="8212" width="10.7109375" style="28" customWidth="1"/>
    <col min="8213" max="8445" width="14.42578125" style="28"/>
    <col min="8446" max="8446" width="7.140625" style="28" customWidth="1"/>
    <col min="8447" max="8447" width="22.7109375" style="28" customWidth="1"/>
    <col min="8448" max="8448" width="131.140625" style="28" customWidth="1"/>
    <col min="8449" max="8449" width="13.85546875" style="28" customWidth="1"/>
    <col min="8450" max="8450" width="3.42578125" style="28" customWidth="1"/>
    <col min="8451" max="8468" width="10.7109375" style="28" customWidth="1"/>
    <col min="8469" max="8701" width="14.42578125" style="28"/>
    <col min="8702" max="8702" width="7.140625" style="28" customWidth="1"/>
    <col min="8703" max="8703" width="22.7109375" style="28" customWidth="1"/>
    <col min="8704" max="8704" width="131.140625" style="28" customWidth="1"/>
    <col min="8705" max="8705" width="13.85546875" style="28" customWidth="1"/>
    <col min="8706" max="8706" width="3.42578125" style="28" customWidth="1"/>
    <col min="8707" max="8724" width="10.7109375" style="28" customWidth="1"/>
    <col min="8725" max="8957" width="14.42578125" style="28"/>
    <col min="8958" max="8958" width="7.140625" style="28" customWidth="1"/>
    <col min="8959" max="8959" width="22.7109375" style="28" customWidth="1"/>
    <col min="8960" max="8960" width="131.140625" style="28" customWidth="1"/>
    <col min="8961" max="8961" width="13.85546875" style="28" customWidth="1"/>
    <col min="8962" max="8962" width="3.42578125" style="28" customWidth="1"/>
    <col min="8963" max="8980" width="10.7109375" style="28" customWidth="1"/>
    <col min="8981" max="9213" width="14.42578125" style="28"/>
    <col min="9214" max="9214" width="7.140625" style="28" customWidth="1"/>
    <col min="9215" max="9215" width="22.7109375" style="28" customWidth="1"/>
    <col min="9216" max="9216" width="131.140625" style="28" customWidth="1"/>
    <col min="9217" max="9217" width="13.85546875" style="28" customWidth="1"/>
    <col min="9218" max="9218" width="3.42578125" style="28" customWidth="1"/>
    <col min="9219" max="9236" width="10.7109375" style="28" customWidth="1"/>
    <col min="9237" max="9469" width="14.42578125" style="28"/>
    <col min="9470" max="9470" width="7.140625" style="28" customWidth="1"/>
    <col min="9471" max="9471" width="22.7109375" style="28" customWidth="1"/>
    <col min="9472" max="9472" width="131.140625" style="28" customWidth="1"/>
    <col min="9473" max="9473" width="13.85546875" style="28" customWidth="1"/>
    <col min="9474" max="9474" width="3.42578125" style="28" customWidth="1"/>
    <col min="9475" max="9492" width="10.7109375" style="28" customWidth="1"/>
    <col min="9493" max="9725" width="14.42578125" style="28"/>
    <col min="9726" max="9726" width="7.140625" style="28" customWidth="1"/>
    <col min="9727" max="9727" width="22.7109375" style="28" customWidth="1"/>
    <col min="9728" max="9728" width="131.140625" style="28" customWidth="1"/>
    <col min="9729" max="9729" width="13.85546875" style="28" customWidth="1"/>
    <col min="9730" max="9730" width="3.42578125" style="28" customWidth="1"/>
    <col min="9731" max="9748" width="10.7109375" style="28" customWidth="1"/>
    <col min="9749" max="9981" width="14.42578125" style="28"/>
    <col min="9982" max="9982" width="7.140625" style="28" customWidth="1"/>
    <col min="9983" max="9983" width="22.7109375" style="28" customWidth="1"/>
    <col min="9984" max="9984" width="131.140625" style="28" customWidth="1"/>
    <col min="9985" max="9985" width="13.85546875" style="28" customWidth="1"/>
    <col min="9986" max="9986" width="3.42578125" style="28" customWidth="1"/>
    <col min="9987" max="10004" width="10.7109375" style="28" customWidth="1"/>
    <col min="10005" max="10237" width="14.42578125" style="28"/>
    <col min="10238" max="10238" width="7.140625" style="28" customWidth="1"/>
    <col min="10239" max="10239" width="22.7109375" style="28" customWidth="1"/>
    <col min="10240" max="10240" width="131.140625" style="28" customWidth="1"/>
    <col min="10241" max="10241" width="13.85546875" style="28" customWidth="1"/>
    <col min="10242" max="10242" width="3.42578125" style="28" customWidth="1"/>
    <col min="10243" max="10260" width="10.7109375" style="28" customWidth="1"/>
    <col min="10261" max="10493" width="14.42578125" style="28"/>
    <col min="10494" max="10494" width="7.140625" style="28" customWidth="1"/>
    <col min="10495" max="10495" width="22.7109375" style="28" customWidth="1"/>
    <col min="10496" max="10496" width="131.140625" style="28" customWidth="1"/>
    <col min="10497" max="10497" width="13.85546875" style="28" customWidth="1"/>
    <col min="10498" max="10498" width="3.42578125" style="28" customWidth="1"/>
    <col min="10499" max="10516" width="10.7109375" style="28" customWidth="1"/>
    <col min="10517" max="10749" width="14.42578125" style="28"/>
    <col min="10750" max="10750" width="7.140625" style="28" customWidth="1"/>
    <col min="10751" max="10751" width="22.7109375" style="28" customWidth="1"/>
    <col min="10752" max="10752" width="131.140625" style="28" customWidth="1"/>
    <col min="10753" max="10753" width="13.85546875" style="28" customWidth="1"/>
    <col min="10754" max="10754" width="3.42578125" style="28" customWidth="1"/>
    <col min="10755" max="10772" width="10.7109375" style="28" customWidth="1"/>
    <col min="10773" max="11005" width="14.42578125" style="28"/>
    <col min="11006" max="11006" width="7.140625" style="28" customWidth="1"/>
    <col min="11007" max="11007" width="22.7109375" style="28" customWidth="1"/>
    <col min="11008" max="11008" width="131.140625" style="28" customWidth="1"/>
    <col min="11009" max="11009" width="13.85546875" style="28" customWidth="1"/>
    <col min="11010" max="11010" width="3.42578125" style="28" customWidth="1"/>
    <col min="11011" max="11028" width="10.7109375" style="28" customWidth="1"/>
    <col min="11029" max="11261" width="14.42578125" style="28"/>
    <col min="11262" max="11262" width="7.140625" style="28" customWidth="1"/>
    <col min="11263" max="11263" width="22.7109375" style="28" customWidth="1"/>
    <col min="11264" max="11264" width="131.140625" style="28" customWidth="1"/>
    <col min="11265" max="11265" width="13.85546875" style="28" customWidth="1"/>
    <col min="11266" max="11266" width="3.42578125" style="28" customWidth="1"/>
    <col min="11267" max="11284" width="10.7109375" style="28" customWidth="1"/>
    <col min="11285" max="11517" width="14.42578125" style="28"/>
    <col min="11518" max="11518" width="7.140625" style="28" customWidth="1"/>
    <col min="11519" max="11519" width="22.7109375" style="28" customWidth="1"/>
    <col min="11520" max="11520" width="131.140625" style="28" customWidth="1"/>
    <col min="11521" max="11521" width="13.85546875" style="28" customWidth="1"/>
    <col min="11522" max="11522" width="3.42578125" style="28" customWidth="1"/>
    <col min="11523" max="11540" width="10.7109375" style="28" customWidth="1"/>
    <col min="11541" max="11773" width="14.42578125" style="28"/>
    <col min="11774" max="11774" width="7.140625" style="28" customWidth="1"/>
    <col min="11775" max="11775" width="22.7109375" style="28" customWidth="1"/>
    <col min="11776" max="11776" width="131.140625" style="28" customWidth="1"/>
    <col min="11777" max="11777" width="13.85546875" style="28" customWidth="1"/>
    <col min="11778" max="11778" width="3.42578125" style="28" customWidth="1"/>
    <col min="11779" max="11796" width="10.7109375" style="28" customWidth="1"/>
    <col min="11797" max="12029" width="14.42578125" style="28"/>
    <col min="12030" max="12030" width="7.140625" style="28" customWidth="1"/>
    <col min="12031" max="12031" width="22.7109375" style="28" customWidth="1"/>
    <col min="12032" max="12032" width="131.140625" style="28" customWidth="1"/>
    <col min="12033" max="12033" width="13.85546875" style="28" customWidth="1"/>
    <col min="12034" max="12034" width="3.42578125" style="28" customWidth="1"/>
    <col min="12035" max="12052" width="10.7109375" style="28" customWidth="1"/>
    <col min="12053" max="12285" width="14.42578125" style="28"/>
    <col min="12286" max="12286" width="7.140625" style="28" customWidth="1"/>
    <col min="12287" max="12287" width="22.7109375" style="28" customWidth="1"/>
    <col min="12288" max="12288" width="131.140625" style="28" customWidth="1"/>
    <col min="12289" max="12289" width="13.85546875" style="28" customWidth="1"/>
    <col min="12290" max="12290" width="3.42578125" style="28" customWidth="1"/>
    <col min="12291" max="12308" width="10.7109375" style="28" customWidth="1"/>
    <col min="12309" max="12541" width="14.42578125" style="28"/>
    <col min="12542" max="12542" width="7.140625" style="28" customWidth="1"/>
    <col min="12543" max="12543" width="22.7109375" style="28" customWidth="1"/>
    <col min="12544" max="12544" width="131.140625" style="28" customWidth="1"/>
    <col min="12545" max="12545" width="13.85546875" style="28" customWidth="1"/>
    <col min="12546" max="12546" width="3.42578125" style="28" customWidth="1"/>
    <col min="12547" max="12564" width="10.7109375" style="28" customWidth="1"/>
    <col min="12565" max="12797" width="14.42578125" style="28"/>
    <col min="12798" max="12798" width="7.140625" style="28" customWidth="1"/>
    <col min="12799" max="12799" width="22.7109375" style="28" customWidth="1"/>
    <col min="12800" max="12800" width="131.140625" style="28" customWidth="1"/>
    <col min="12801" max="12801" width="13.85546875" style="28" customWidth="1"/>
    <col min="12802" max="12802" width="3.42578125" style="28" customWidth="1"/>
    <col min="12803" max="12820" width="10.7109375" style="28" customWidth="1"/>
    <col min="12821" max="13053" width="14.42578125" style="28"/>
    <col min="13054" max="13054" width="7.140625" style="28" customWidth="1"/>
    <col min="13055" max="13055" width="22.7109375" style="28" customWidth="1"/>
    <col min="13056" max="13056" width="131.140625" style="28" customWidth="1"/>
    <col min="13057" max="13057" width="13.85546875" style="28" customWidth="1"/>
    <col min="13058" max="13058" width="3.42578125" style="28" customWidth="1"/>
    <col min="13059" max="13076" width="10.7109375" style="28" customWidth="1"/>
    <col min="13077" max="13309" width="14.42578125" style="28"/>
    <col min="13310" max="13310" width="7.140625" style="28" customWidth="1"/>
    <col min="13311" max="13311" width="22.7109375" style="28" customWidth="1"/>
    <col min="13312" max="13312" width="131.140625" style="28" customWidth="1"/>
    <col min="13313" max="13313" width="13.85546875" style="28" customWidth="1"/>
    <col min="13314" max="13314" width="3.42578125" style="28" customWidth="1"/>
    <col min="13315" max="13332" width="10.7109375" style="28" customWidth="1"/>
    <col min="13333" max="13565" width="14.42578125" style="28"/>
    <col min="13566" max="13566" width="7.140625" style="28" customWidth="1"/>
    <col min="13567" max="13567" width="22.7109375" style="28" customWidth="1"/>
    <col min="13568" max="13568" width="131.140625" style="28" customWidth="1"/>
    <col min="13569" max="13569" width="13.85546875" style="28" customWidth="1"/>
    <col min="13570" max="13570" width="3.42578125" style="28" customWidth="1"/>
    <col min="13571" max="13588" width="10.7109375" style="28" customWidth="1"/>
    <col min="13589" max="13821" width="14.42578125" style="28"/>
    <col min="13822" max="13822" width="7.140625" style="28" customWidth="1"/>
    <col min="13823" max="13823" width="22.7109375" style="28" customWidth="1"/>
    <col min="13824" max="13824" width="131.140625" style="28" customWidth="1"/>
    <col min="13825" max="13825" width="13.85546875" style="28" customWidth="1"/>
    <col min="13826" max="13826" width="3.42578125" style="28" customWidth="1"/>
    <col min="13827" max="13844" width="10.7109375" style="28" customWidth="1"/>
    <col min="13845" max="14077" width="14.42578125" style="28"/>
    <col min="14078" max="14078" width="7.140625" style="28" customWidth="1"/>
    <col min="14079" max="14079" width="22.7109375" style="28" customWidth="1"/>
    <col min="14080" max="14080" width="131.140625" style="28" customWidth="1"/>
    <col min="14081" max="14081" width="13.85546875" style="28" customWidth="1"/>
    <col min="14082" max="14082" width="3.42578125" style="28" customWidth="1"/>
    <col min="14083" max="14100" width="10.7109375" style="28" customWidth="1"/>
    <col min="14101" max="14333" width="14.42578125" style="28"/>
    <col min="14334" max="14334" width="7.140625" style="28" customWidth="1"/>
    <col min="14335" max="14335" width="22.7109375" style="28" customWidth="1"/>
    <col min="14336" max="14336" width="131.140625" style="28" customWidth="1"/>
    <col min="14337" max="14337" width="13.85546875" style="28" customWidth="1"/>
    <col min="14338" max="14338" width="3.42578125" style="28" customWidth="1"/>
    <col min="14339" max="14356" width="10.7109375" style="28" customWidth="1"/>
    <col min="14357" max="14589" width="14.42578125" style="28"/>
    <col min="14590" max="14590" width="7.140625" style="28" customWidth="1"/>
    <col min="14591" max="14591" width="22.7109375" style="28" customWidth="1"/>
    <col min="14592" max="14592" width="131.140625" style="28" customWidth="1"/>
    <col min="14593" max="14593" width="13.85546875" style="28" customWidth="1"/>
    <col min="14594" max="14594" width="3.42578125" style="28" customWidth="1"/>
    <col min="14595" max="14612" width="10.7109375" style="28" customWidth="1"/>
    <col min="14613" max="14845" width="14.42578125" style="28"/>
    <col min="14846" max="14846" width="7.140625" style="28" customWidth="1"/>
    <col min="14847" max="14847" width="22.7109375" style="28" customWidth="1"/>
    <col min="14848" max="14848" width="131.140625" style="28" customWidth="1"/>
    <col min="14849" max="14849" width="13.85546875" style="28" customWidth="1"/>
    <col min="14850" max="14850" width="3.42578125" style="28" customWidth="1"/>
    <col min="14851" max="14868" width="10.7109375" style="28" customWidth="1"/>
    <col min="14869" max="15101" width="14.42578125" style="28"/>
    <col min="15102" max="15102" width="7.140625" style="28" customWidth="1"/>
    <col min="15103" max="15103" width="22.7109375" style="28" customWidth="1"/>
    <col min="15104" max="15104" width="131.140625" style="28" customWidth="1"/>
    <col min="15105" max="15105" width="13.85546875" style="28" customWidth="1"/>
    <col min="15106" max="15106" width="3.42578125" style="28" customWidth="1"/>
    <col min="15107" max="15124" width="10.7109375" style="28" customWidth="1"/>
    <col min="15125" max="15357" width="14.42578125" style="28"/>
    <col min="15358" max="15358" width="7.140625" style="28" customWidth="1"/>
    <col min="15359" max="15359" width="22.7109375" style="28" customWidth="1"/>
    <col min="15360" max="15360" width="131.140625" style="28" customWidth="1"/>
    <col min="15361" max="15361" width="13.85546875" style="28" customWidth="1"/>
    <col min="15362" max="15362" width="3.42578125" style="28" customWidth="1"/>
    <col min="15363" max="15380" width="10.7109375" style="28" customWidth="1"/>
    <col min="15381" max="15613" width="14.42578125" style="28"/>
    <col min="15614" max="15614" width="7.140625" style="28" customWidth="1"/>
    <col min="15615" max="15615" width="22.7109375" style="28" customWidth="1"/>
    <col min="15616" max="15616" width="131.140625" style="28" customWidth="1"/>
    <col min="15617" max="15617" width="13.85546875" style="28" customWidth="1"/>
    <col min="15618" max="15618" width="3.42578125" style="28" customWidth="1"/>
    <col min="15619" max="15636" width="10.7109375" style="28" customWidth="1"/>
    <col min="15637" max="15869" width="14.42578125" style="28"/>
    <col min="15870" max="15870" width="7.140625" style="28" customWidth="1"/>
    <col min="15871" max="15871" width="22.7109375" style="28" customWidth="1"/>
    <col min="15872" max="15872" width="131.140625" style="28" customWidth="1"/>
    <col min="15873" max="15873" width="13.85546875" style="28" customWidth="1"/>
    <col min="15874" max="15874" width="3.42578125" style="28" customWidth="1"/>
    <col min="15875" max="15892" width="10.7109375" style="28" customWidth="1"/>
    <col min="15893" max="16125" width="14.42578125" style="28"/>
    <col min="16126" max="16126" width="7.140625" style="28" customWidth="1"/>
    <col min="16127" max="16127" width="22.7109375" style="28" customWidth="1"/>
    <col min="16128" max="16128" width="131.140625" style="28" customWidth="1"/>
    <col min="16129" max="16129" width="13.85546875" style="28" customWidth="1"/>
    <col min="16130" max="16130" width="3.42578125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5.5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20" s="27" customFormat="1" ht="15.75" customHeight="1" thickBot="1" x14ac:dyDescent="0.25">
      <c r="A3" s="102" t="str">
        <f>'ÍNDEX CONTRACTACIÓ'!C24</f>
        <v>2.4.8</v>
      </c>
      <c r="B3" s="150" t="s">
        <v>308</v>
      </c>
      <c r="C3" s="197" t="str">
        <f>'ÍNDEX CONTRACTACIÓ'!D24</f>
        <v>Indemnització a favor del contractista (fase ADO)</v>
      </c>
      <c r="D3" s="556"/>
      <c r="E3" s="205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20" ht="45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20" ht="30" x14ac:dyDescent="0.25">
      <c r="A9" s="32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20" ht="30" x14ac:dyDescent="0.25">
      <c r="A10" s="32" t="s">
        <v>330</v>
      </c>
      <c r="B10" s="33" t="s">
        <v>516</v>
      </c>
      <c r="C10" s="215" t="s">
        <v>517</v>
      </c>
      <c r="D10" s="558" t="str">
        <f>+'2.4.7'!D10</f>
        <v>Factura</v>
      </c>
      <c r="E10" s="14" t="s">
        <v>318</v>
      </c>
    </row>
    <row r="11" spans="1:20" ht="30" x14ac:dyDescent="0.25">
      <c r="A11" s="32" t="s">
        <v>331</v>
      </c>
      <c r="B11" s="524" t="s">
        <v>519</v>
      </c>
      <c r="C11" s="285" t="s">
        <v>520</v>
      </c>
      <c r="D11" s="663" t="str">
        <f>+'2.4.7'!D11</f>
        <v>Factura</v>
      </c>
      <c r="E11" s="51" t="s">
        <v>318</v>
      </c>
    </row>
    <row r="12" spans="1:20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20" ht="30" customHeight="1" thickBot="1" x14ac:dyDescent="0.3">
      <c r="A13" s="113" t="s">
        <v>338</v>
      </c>
      <c r="B13" s="114" t="s">
        <v>310</v>
      </c>
      <c r="C13" s="268" t="s">
        <v>339</v>
      </c>
      <c r="D13" s="549" t="s">
        <v>312</v>
      </c>
      <c r="E13" s="269" t="s">
        <v>313</v>
      </c>
    </row>
    <row r="14" spans="1:20" ht="45" x14ac:dyDescent="0.25">
      <c r="A14" s="47" t="s">
        <v>340</v>
      </c>
      <c r="B14" s="45" t="s">
        <v>558</v>
      </c>
      <c r="C14" s="40" t="s">
        <v>559</v>
      </c>
      <c r="D14" s="559" t="str">
        <f>+'2.4.6'!D14</f>
        <v>Informe tècnic</v>
      </c>
      <c r="E14" s="31" t="s">
        <v>318</v>
      </c>
    </row>
    <row r="15" spans="1:20" ht="45.75" thickBot="1" x14ac:dyDescent="0.3">
      <c r="A15" s="34" t="s">
        <v>344</v>
      </c>
      <c r="B15" s="39" t="s">
        <v>560</v>
      </c>
      <c r="C15" s="292" t="s">
        <v>561</v>
      </c>
      <c r="D15" s="575" t="str">
        <f>+'2.4.1'!D19</f>
        <v>Dictamen</v>
      </c>
      <c r="E15" s="65" t="s">
        <v>318</v>
      </c>
    </row>
    <row r="16" spans="1:20" ht="15" customHeight="1" x14ac:dyDescent="0.25">
      <c r="A16" s="66"/>
      <c r="B16" s="66"/>
      <c r="C16" s="66"/>
      <c r="D16" s="568"/>
      <c r="E16" s="71"/>
    </row>
    <row r="17" spans="1:20" ht="15" customHeight="1" x14ac:dyDescent="0.25">
      <c r="A17" s="66"/>
      <c r="B17" s="66"/>
      <c r="C17" s="66"/>
      <c r="D17" s="568"/>
      <c r="E17" s="71"/>
    </row>
    <row r="24" spans="1:20" x14ac:dyDescent="0.25"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ht="15" customHeight="1" x14ac:dyDescent="0.25">
      <c r="A867" s="27"/>
      <c r="B867" s="27"/>
      <c r="C867" s="27"/>
      <c r="D867" s="563"/>
    </row>
  </sheetData>
  <customSheetViews>
    <customSheetView guid="{AEE94879-549C-4714-BA09-42EC20A63A86}" scale="85" showPageBreaks="1" showGridLines="0" fitToPage="1">
      <selection activeCell="C21" sqref="C21"/>
      <pageMargins left="0" right="0" top="0" bottom="0" header="0" footer="0"/>
      <pageSetup paperSize="9" scale="75" fitToHeight="3" orientation="landscape" r:id="rId1"/>
    </customSheetView>
    <customSheetView guid="{DC01DF1D-E8B2-4F83-B2EB-2E785FE707B7}" scale="70" showGridLines="0" fitToPage="1">
      <selection activeCell="H31" sqref="H31"/>
      <pageMargins left="0" right="0" top="0" bottom="0" header="0" footer="0"/>
      <pageSetup paperSize="9" scale="61" fitToHeight="3" orientation="landscape" r:id="rId2"/>
    </customSheetView>
    <customSheetView guid="{AEA440F6-1317-46B8-A8E0-D64320399D9C}" showGridLines="0" fitToPage="1">
      <selection activeCell="C7" sqref="C7"/>
      <pageMargins left="0" right="0" top="0" bottom="0" header="0" footer="0"/>
      <pageSetup paperSize="9" scale="61" fitToHeight="3" orientation="landscape" r:id="rId3"/>
    </customSheetView>
    <customSheetView guid="{163ADBE1-D6CA-4306-8C18-139A2A9AAEBF}" scale="80" showGridLines="0" fitToPage="1">
      <selection activeCell="B12" sqref="B12"/>
      <pageMargins left="0" right="0" top="0" bottom="0" header="0" footer="0"/>
      <pageSetup paperSize="9" scale="61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61" fitToHeight="3" orientation="landscape" r:id="rId5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6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5" showGridLines="0" fitToPage="1">
      <selection activeCell="C26" sqref="C26"/>
      <pageMargins left="0" right="0" top="0" bottom="0" header="0" footer="0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T887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4.5703125" style="28" customWidth="1"/>
    <col min="3" max="3" width="104.42578125" style="28" customWidth="1"/>
    <col min="4" max="4" width="20.7109375" style="564" customWidth="1"/>
    <col min="5" max="5" width="13.7109375" style="35" customWidth="1"/>
    <col min="6" max="20" width="10.7109375" style="28" customWidth="1"/>
    <col min="21" max="253" width="14.42578125" style="28"/>
    <col min="254" max="254" width="7.140625" style="28" customWidth="1"/>
    <col min="255" max="255" width="22.7109375" style="28" customWidth="1"/>
    <col min="256" max="256" width="131.140625" style="28" customWidth="1"/>
    <col min="257" max="257" width="13.85546875" style="28" customWidth="1"/>
    <col min="258" max="258" width="4" style="28" customWidth="1"/>
    <col min="259" max="276" width="10.7109375" style="28" customWidth="1"/>
    <col min="277" max="509" width="14.42578125" style="28"/>
    <col min="510" max="510" width="7.140625" style="28" customWidth="1"/>
    <col min="511" max="511" width="22.7109375" style="28" customWidth="1"/>
    <col min="512" max="512" width="131.140625" style="28" customWidth="1"/>
    <col min="513" max="513" width="13.85546875" style="28" customWidth="1"/>
    <col min="514" max="514" width="4" style="28" customWidth="1"/>
    <col min="515" max="532" width="10.7109375" style="28" customWidth="1"/>
    <col min="533" max="765" width="14.42578125" style="28"/>
    <col min="766" max="766" width="7.140625" style="28" customWidth="1"/>
    <col min="767" max="767" width="22.7109375" style="28" customWidth="1"/>
    <col min="768" max="768" width="131.140625" style="28" customWidth="1"/>
    <col min="769" max="769" width="13.85546875" style="28" customWidth="1"/>
    <col min="770" max="770" width="4" style="28" customWidth="1"/>
    <col min="771" max="788" width="10.7109375" style="28" customWidth="1"/>
    <col min="789" max="1021" width="14.42578125" style="28"/>
    <col min="1022" max="1022" width="7.140625" style="28" customWidth="1"/>
    <col min="1023" max="1023" width="22.7109375" style="28" customWidth="1"/>
    <col min="1024" max="1024" width="131.140625" style="28" customWidth="1"/>
    <col min="1025" max="1025" width="13.85546875" style="28" customWidth="1"/>
    <col min="1026" max="1026" width="4" style="28" customWidth="1"/>
    <col min="1027" max="1044" width="10.7109375" style="28" customWidth="1"/>
    <col min="1045" max="1277" width="14.42578125" style="28"/>
    <col min="1278" max="1278" width="7.140625" style="28" customWidth="1"/>
    <col min="1279" max="1279" width="22.7109375" style="28" customWidth="1"/>
    <col min="1280" max="1280" width="131.140625" style="28" customWidth="1"/>
    <col min="1281" max="1281" width="13.85546875" style="28" customWidth="1"/>
    <col min="1282" max="1282" width="4" style="28" customWidth="1"/>
    <col min="1283" max="1300" width="10.7109375" style="28" customWidth="1"/>
    <col min="1301" max="1533" width="14.42578125" style="28"/>
    <col min="1534" max="1534" width="7.140625" style="28" customWidth="1"/>
    <col min="1535" max="1535" width="22.7109375" style="28" customWidth="1"/>
    <col min="1536" max="1536" width="131.140625" style="28" customWidth="1"/>
    <col min="1537" max="1537" width="13.85546875" style="28" customWidth="1"/>
    <col min="1538" max="1538" width="4" style="28" customWidth="1"/>
    <col min="1539" max="1556" width="10.7109375" style="28" customWidth="1"/>
    <col min="1557" max="1789" width="14.42578125" style="28"/>
    <col min="1790" max="1790" width="7.140625" style="28" customWidth="1"/>
    <col min="1791" max="1791" width="22.7109375" style="28" customWidth="1"/>
    <col min="1792" max="1792" width="131.140625" style="28" customWidth="1"/>
    <col min="1793" max="1793" width="13.85546875" style="28" customWidth="1"/>
    <col min="1794" max="1794" width="4" style="28" customWidth="1"/>
    <col min="1795" max="1812" width="10.7109375" style="28" customWidth="1"/>
    <col min="1813" max="2045" width="14.42578125" style="28"/>
    <col min="2046" max="2046" width="7.140625" style="28" customWidth="1"/>
    <col min="2047" max="2047" width="22.7109375" style="28" customWidth="1"/>
    <col min="2048" max="2048" width="131.140625" style="28" customWidth="1"/>
    <col min="2049" max="2049" width="13.85546875" style="28" customWidth="1"/>
    <col min="2050" max="2050" width="4" style="28" customWidth="1"/>
    <col min="2051" max="2068" width="10.7109375" style="28" customWidth="1"/>
    <col min="2069" max="2301" width="14.42578125" style="28"/>
    <col min="2302" max="2302" width="7.140625" style="28" customWidth="1"/>
    <col min="2303" max="2303" width="22.7109375" style="28" customWidth="1"/>
    <col min="2304" max="2304" width="131.140625" style="28" customWidth="1"/>
    <col min="2305" max="2305" width="13.85546875" style="28" customWidth="1"/>
    <col min="2306" max="2306" width="4" style="28" customWidth="1"/>
    <col min="2307" max="2324" width="10.7109375" style="28" customWidth="1"/>
    <col min="2325" max="2557" width="14.42578125" style="28"/>
    <col min="2558" max="2558" width="7.140625" style="28" customWidth="1"/>
    <col min="2559" max="2559" width="22.7109375" style="28" customWidth="1"/>
    <col min="2560" max="2560" width="131.140625" style="28" customWidth="1"/>
    <col min="2561" max="2561" width="13.85546875" style="28" customWidth="1"/>
    <col min="2562" max="2562" width="4" style="28" customWidth="1"/>
    <col min="2563" max="2580" width="10.7109375" style="28" customWidth="1"/>
    <col min="2581" max="2813" width="14.42578125" style="28"/>
    <col min="2814" max="2814" width="7.140625" style="28" customWidth="1"/>
    <col min="2815" max="2815" width="22.7109375" style="28" customWidth="1"/>
    <col min="2816" max="2816" width="131.140625" style="28" customWidth="1"/>
    <col min="2817" max="2817" width="13.85546875" style="28" customWidth="1"/>
    <col min="2818" max="2818" width="4" style="28" customWidth="1"/>
    <col min="2819" max="2836" width="10.7109375" style="28" customWidth="1"/>
    <col min="2837" max="3069" width="14.42578125" style="28"/>
    <col min="3070" max="3070" width="7.140625" style="28" customWidth="1"/>
    <col min="3071" max="3071" width="22.7109375" style="28" customWidth="1"/>
    <col min="3072" max="3072" width="131.140625" style="28" customWidth="1"/>
    <col min="3073" max="3073" width="13.85546875" style="28" customWidth="1"/>
    <col min="3074" max="3074" width="4" style="28" customWidth="1"/>
    <col min="3075" max="3092" width="10.7109375" style="28" customWidth="1"/>
    <col min="3093" max="3325" width="14.42578125" style="28"/>
    <col min="3326" max="3326" width="7.140625" style="28" customWidth="1"/>
    <col min="3327" max="3327" width="22.7109375" style="28" customWidth="1"/>
    <col min="3328" max="3328" width="131.140625" style="28" customWidth="1"/>
    <col min="3329" max="3329" width="13.85546875" style="28" customWidth="1"/>
    <col min="3330" max="3330" width="4" style="28" customWidth="1"/>
    <col min="3331" max="3348" width="10.7109375" style="28" customWidth="1"/>
    <col min="3349" max="3581" width="14.42578125" style="28"/>
    <col min="3582" max="3582" width="7.140625" style="28" customWidth="1"/>
    <col min="3583" max="3583" width="22.7109375" style="28" customWidth="1"/>
    <col min="3584" max="3584" width="131.140625" style="28" customWidth="1"/>
    <col min="3585" max="3585" width="13.85546875" style="28" customWidth="1"/>
    <col min="3586" max="3586" width="4" style="28" customWidth="1"/>
    <col min="3587" max="3604" width="10.7109375" style="28" customWidth="1"/>
    <col min="3605" max="3837" width="14.42578125" style="28"/>
    <col min="3838" max="3838" width="7.140625" style="28" customWidth="1"/>
    <col min="3839" max="3839" width="22.7109375" style="28" customWidth="1"/>
    <col min="3840" max="3840" width="131.140625" style="28" customWidth="1"/>
    <col min="3841" max="3841" width="13.85546875" style="28" customWidth="1"/>
    <col min="3842" max="3842" width="4" style="28" customWidth="1"/>
    <col min="3843" max="3860" width="10.7109375" style="28" customWidth="1"/>
    <col min="3861" max="4093" width="14.42578125" style="28"/>
    <col min="4094" max="4094" width="7.140625" style="28" customWidth="1"/>
    <col min="4095" max="4095" width="22.7109375" style="28" customWidth="1"/>
    <col min="4096" max="4096" width="131.140625" style="28" customWidth="1"/>
    <col min="4097" max="4097" width="13.85546875" style="28" customWidth="1"/>
    <col min="4098" max="4098" width="4" style="28" customWidth="1"/>
    <col min="4099" max="4116" width="10.7109375" style="28" customWidth="1"/>
    <col min="4117" max="4349" width="14.42578125" style="28"/>
    <col min="4350" max="4350" width="7.140625" style="28" customWidth="1"/>
    <col min="4351" max="4351" width="22.7109375" style="28" customWidth="1"/>
    <col min="4352" max="4352" width="131.140625" style="28" customWidth="1"/>
    <col min="4353" max="4353" width="13.85546875" style="28" customWidth="1"/>
    <col min="4354" max="4354" width="4" style="28" customWidth="1"/>
    <col min="4355" max="4372" width="10.7109375" style="28" customWidth="1"/>
    <col min="4373" max="4605" width="14.42578125" style="28"/>
    <col min="4606" max="4606" width="7.140625" style="28" customWidth="1"/>
    <col min="4607" max="4607" width="22.7109375" style="28" customWidth="1"/>
    <col min="4608" max="4608" width="131.140625" style="28" customWidth="1"/>
    <col min="4609" max="4609" width="13.85546875" style="28" customWidth="1"/>
    <col min="4610" max="4610" width="4" style="28" customWidth="1"/>
    <col min="4611" max="4628" width="10.7109375" style="28" customWidth="1"/>
    <col min="4629" max="4861" width="14.42578125" style="28"/>
    <col min="4862" max="4862" width="7.140625" style="28" customWidth="1"/>
    <col min="4863" max="4863" width="22.7109375" style="28" customWidth="1"/>
    <col min="4864" max="4864" width="131.140625" style="28" customWidth="1"/>
    <col min="4865" max="4865" width="13.85546875" style="28" customWidth="1"/>
    <col min="4866" max="4866" width="4" style="28" customWidth="1"/>
    <col min="4867" max="4884" width="10.7109375" style="28" customWidth="1"/>
    <col min="4885" max="5117" width="14.42578125" style="28"/>
    <col min="5118" max="5118" width="7.140625" style="28" customWidth="1"/>
    <col min="5119" max="5119" width="22.7109375" style="28" customWidth="1"/>
    <col min="5120" max="5120" width="131.140625" style="28" customWidth="1"/>
    <col min="5121" max="5121" width="13.85546875" style="28" customWidth="1"/>
    <col min="5122" max="5122" width="4" style="28" customWidth="1"/>
    <col min="5123" max="5140" width="10.7109375" style="28" customWidth="1"/>
    <col min="5141" max="5373" width="14.42578125" style="28"/>
    <col min="5374" max="5374" width="7.140625" style="28" customWidth="1"/>
    <col min="5375" max="5375" width="22.7109375" style="28" customWidth="1"/>
    <col min="5376" max="5376" width="131.140625" style="28" customWidth="1"/>
    <col min="5377" max="5377" width="13.85546875" style="28" customWidth="1"/>
    <col min="5378" max="5378" width="4" style="28" customWidth="1"/>
    <col min="5379" max="5396" width="10.7109375" style="28" customWidth="1"/>
    <col min="5397" max="5629" width="14.42578125" style="28"/>
    <col min="5630" max="5630" width="7.140625" style="28" customWidth="1"/>
    <col min="5631" max="5631" width="22.7109375" style="28" customWidth="1"/>
    <col min="5632" max="5632" width="131.140625" style="28" customWidth="1"/>
    <col min="5633" max="5633" width="13.85546875" style="28" customWidth="1"/>
    <col min="5634" max="5634" width="4" style="28" customWidth="1"/>
    <col min="5635" max="5652" width="10.7109375" style="28" customWidth="1"/>
    <col min="5653" max="5885" width="14.42578125" style="28"/>
    <col min="5886" max="5886" width="7.140625" style="28" customWidth="1"/>
    <col min="5887" max="5887" width="22.7109375" style="28" customWidth="1"/>
    <col min="5888" max="5888" width="131.140625" style="28" customWidth="1"/>
    <col min="5889" max="5889" width="13.85546875" style="28" customWidth="1"/>
    <col min="5890" max="5890" width="4" style="28" customWidth="1"/>
    <col min="5891" max="5908" width="10.7109375" style="28" customWidth="1"/>
    <col min="5909" max="6141" width="14.42578125" style="28"/>
    <col min="6142" max="6142" width="7.140625" style="28" customWidth="1"/>
    <col min="6143" max="6143" width="22.7109375" style="28" customWidth="1"/>
    <col min="6144" max="6144" width="131.140625" style="28" customWidth="1"/>
    <col min="6145" max="6145" width="13.85546875" style="28" customWidth="1"/>
    <col min="6146" max="6146" width="4" style="28" customWidth="1"/>
    <col min="6147" max="6164" width="10.7109375" style="28" customWidth="1"/>
    <col min="6165" max="6397" width="14.42578125" style="28"/>
    <col min="6398" max="6398" width="7.140625" style="28" customWidth="1"/>
    <col min="6399" max="6399" width="22.7109375" style="28" customWidth="1"/>
    <col min="6400" max="6400" width="131.140625" style="28" customWidth="1"/>
    <col min="6401" max="6401" width="13.85546875" style="28" customWidth="1"/>
    <col min="6402" max="6402" width="4" style="28" customWidth="1"/>
    <col min="6403" max="6420" width="10.7109375" style="28" customWidth="1"/>
    <col min="6421" max="6653" width="14.42578125" style="28"/>
    <col min="6654" max="6654" width="7.140625" style="28" customWidth="1"/>
    <col min="6655" max="6655" width="22.7109375" style="28" customWidth="1"/>
    <col min="6656" max="6656" width="131.140625" style="28" customWidth="1"/>
    <col min="6657" max="6657" width="13.85546875" style="28" customWidth="1"/>
    <col min="6658" max="6658" width="4" style="28" customWidth="1"/>
    <col min="6659" max="6676" width="10.7109375" style="28" customWidth="1"/>
    <col min="6677" max="6909" width="14.42578125" style="28"/>
    <col min="6910" max="6910" width="7.140625" style="28" customWidth="1"/>
    <col min="6911" max="6911" width="22.7109375" style="28" customWidth="1"/>
    <col min="6912" max="6912" width="131.140625" style="28" customWidth="1"/>
    <col min="6913" max="6913" width="13.85546875" style="28" customWidth="1"/>
    <col min="6914" max="6914" width="4" style="28" customWidth="1"/>
    <col min="6915" max="6932" width="10.7109375" style="28" customWidth="1"/>
    <col min="6933" max="7165" width="14.42578125" style="28"/>
    <col min="7166" max="7166" width="7.140625" style="28" customWidth="1"/>
    <col min="7167" max="7167" width="22.7109375" style="28" customWidth="1"/>
    <col min="7168" max="7168" width="131.140625" style="28" customWidth="1"/>
    <col min="7169" max="7169" width="13.85546875" style="28" customWidth="1"/>
    <col min="7170" max="7170" width="4" style="28" customWidth="1"/>
    <col min="7171" max="7188" width="10.7109375" style="28" customWidth="1"/>
    <col min="7189" max="7421" width="14.42578125" style="28"/>
    <col min="7422" max="7422" width="7.140625" style="28" customWidth="1"/>
    <col min="7423" max="7423" width="22.7109375" style="28" customWidth="1"/>
    <col min="7424" max="7424" width="131.140625" style="28" customWidth="1"/>
    <col min="7425" max="7425" width="13.85546875" style="28" customWidth="1"/>
    <col min="7426" max="7426" width="4" style="28" customWidth="1"/>
    <col min="7427" max="7444" width="10.7109375" style="28" customWidth="1"/>
    <col min="7445" max="7677" width="14.42578125" style="28"/>
    <col min="7678" max="7678" width="7.140625" style="28" customWidth="1"/>
    <col min="7679" max="7679" width="22.7109375" style="28" customWidth="1"/>
    <col min="7680" max="7680" width="131.140625" style="28" customWidth="1"/>
    <col min="7681" max="7681" width="13.85546875" style="28" customWidth="1"/>
    <col min="7682" max="7682" width="4" style="28" customWidth="1"/>
    <col min="7683" max="7700" width="10.7109375" style="28" customWidth="1"/>
    <col min="7701" max="7933" width="14.42578125" style="28"/>
    <col min="7934" max="7934" width="7.140625" style="28" customWidth="1"/>
    <col min="7935" max="7935" width="22.7109375" style="28" customWidth="1"/>
    <col min="7936" max="7936" width="131.140625" style="28" customWidth="1"/>
    <col min="7937" max="7937" width="13.85546875" style="28" customWidth="1"/>
    <col min="7938" max="7938" width="4" style="28" customWidth="1"/>
    <col min="7939" max="7956" width="10.7109375" style="28" customWidth="1"/>
    <col min="7957" max="8189" width="14.42578125" style="28"/>
    <col min="8190" max="8190" width="7.140625" style="28" customWidth="1"/>
    <col min="8191" max="8191" width="22.7109375" style="28" customWidth="1"/>
    <col min="8192" max="8192" width="131.140625" style="28" customWidth="1"/>
    <col min="8193" max="8193" width="13.85546875" style="28" customWidth="1"/>
    <col min="8194" max="8194" width="4" style="28" customWidth="1"/>
    <col min="8195" max="8212" width="10.7109375" style="28" customWidth="1"/>
    <col min="8213" max="8445" width="14.42578125" style="28"/>
    <col min="8446" max="8446" width="7.140625" style="28" customWidth="1"/>
    <col min="8447" max="8447" width="22.7109375" style="28" customWidth="1"/>
    <col min="8448" max="8448" width="131.140625" style="28" customWidth="1"/>
    <col min="8449" max="8449" width="13.85546875" style="28" customWidth="1"/>
    <col min="8450" max="8450" width="4" style="28" customWidth="1"/>
    <col min="8451" max="8468" width="10.7109375" style="28" customWidth="1"/>
    <col min="8469" max="8701" width="14.42578125" style="28"/>
    <col min="8702" max="8702" width="7.140625" style="28" customWidth="1"/>
    <col min="8703" max="8703" width="22.7109375" style="28" customWidth="1"/>
    <col min="8704" max="8704" width="131.140625" style="28" customWidth="1"/>
    <col min="8705" max="8705" width="13.85546875" style="28" customWidth="1"/>
    <col min="8706" max="8706" width="4" style="28" customWidth="1"/>
    <col min="8707" max="8724" width="10.7109375" style="28" customWidth="1"/>
    <col min="8725" max="8957" width="14.42578125" style="28"/>
    <col min="8958" max="8958" width="7.140625" style="28" customWidth="1"/>
    <col min="8959" max="8959" width="22.7109375" style="28" customWidth="1"/>
    <col min="8960" max="8960" width="131.140625" style="28" customWidth="1"/>
    <col min="8961" max="8961" width="13.85546875" style="28" customWidth="1"/>
    <col min="8962" max="8962" width="4" style="28" customWidth="1"/>
    <col min="8963" max="8980" width="10.7109375" style="28" customWidth="1"/>
    <col min="8981" max="9213" width="14.42578125" style="28"/>
    <col min="9214" max="9214" width="7.140625" style="28" customWidth="1"/>
    <col min="9215" max="9215" width="22.7109375" style="28" customWidth="1"/>
    <col min="9216" max="9216" width="131.140625" style="28" customWidth="1"/>
    <col min="9217" max="9217" width="13.85546875" style="28" customWidth="1"/>
    <col min="9218" max="9218" width="4" style="28" customWidth="1"/>
    <col min="9219" max="9236" width="10.7109375" style="28" customWidth="1"/>
    <col min="9237" max="9469" width="14.42578125" style="28"/>
    <col min="9470" max="9470" width="7.140625" style="28" customWidth="1"/>
    <col min="9471" max="9471" width="22.7109375" style="28" customWidth="1"/>
    <col min="9472" max="9472" width="131.140625" style="28" customWidth="1"/>
    <col min="9473" max="9473" width="13.85546875" style="28" customWidth="1"/>
    <col min="9474" max="9474" width="4" style="28" customWidth="1"/>
    <col min="9475" max="9492" width="10.7109375" style="28" customWidth="1"/>
    <col min="9493" max="9725" width="14.42578125" style="28"/>
    <col min="9726" max="9726" width="7.140625" style="28" customWidth="1"/>
    <col min="9727" max="9727" width="22.7109375" style="28" customWidth="1"/>
    <col min="9728" max="9728" width="131.140625" style="28" customWidth="1"/>
    <col min="9729" max="9729" width="13.85546875" style="28" customWidth="1"/>
    <col min="9730" max="9730" width="4" style="28" customWidth="1"/>
    <col min="9731" max="9748" width="10.7109375" style="28" customWidth="1"/>
    <col min="9749" max="9981" width="14.42578125" style="28"/>
    <col min="9982" max="9982" width="7.140625" style="28" customWidth="1"/>
    <col min="9983" max="9983" width="22.7109375" style="28" customWidth="1"/>
    <col min="9984" max="9984" width="131.140625" style="28" customWidth="1"/>
    <col min="9985" max="9985" width="13.85546875" style="28" customWidth="1"/>
    <col min="9986" max="9986" width="4" style="28" customWidth="1"/>
    <col min="9987" max="10004" width="10.7109375" style="28" customWidth="1"/>
    <col min="10005" max="10237" width="14.42578125" style="28"/>
    <col min="10238" max="10238" width="7.140625" style="28" customWidth="1"/>
    <col min="10239" max="10239" width="22.7109375" style="28" customWidth="1"/>
    <col min="10240" max="10240" width="131.140625" style="28" customWidth="1"/>
    <col min="10241" max="10241" width="13.85546875" style="28" customWidth="1"/>
    <col min="10242" max="10242" width="4" style="28" customWidth="1"/>
    <col min="10243" max="10260" width="10.7109375" style="28" customWidth="1"/>
    <col min="10261" max="10493" width="14.42578125" style="28"/>
    <col min="10494" max="10494" width="7.140625" style="28" customWidth="1"/>
    <col min="10495" max="10495" width="22.7109375" style="28" customWidth="1"/>
    <col min="10496" max="10496" width="131.140625" style="28" customWidth="1"/>
    <col min="10497" max="10497" width="13.85546875" style="28" customWidth="1"/>
    <col min="10498" max="10498" width="4" style="28" customWidth="1"/>
    <col min="10499" max="10516" width="10.7109375" style="28" customWidth="1"/>
    <col min="10517" max="10749" width="14.42578125" style="28"/>
    <col min="10750" max="10750" width="7.140625" style="28" customWidth="1"/>
    <col min="10751" max="10751" width="22.7109375" style="28" customWidth="1"/>
    <col min="10752" max="10752" width="131.140625" style="28" customWidth="1"/>
    <col min="10753" max="10753" width="13.85546875" style="28" customWidth="1"/>
    <col min="10754" max="10754" width="4" style="28" customWidth="1"/>
    <col min="10755" max="10772" width="10.7109375" style="28" customWidth="1"/>
    <col min="10773" max="11005" width="14.42578125" style="28"/>
    <col min="11006" max="11006" width="7.140625" style="28" customWidth="1"/>
    <col min="11007" max="11007" width="22.7109375" style="28" customWidth="1"/>
    <col min="11008" max="11008" width="131.140625" style="28" customWidth="1"/>
    <col min="11009" max="11009" width="13.85546875" style="28" customWidth="1"/>
    <col min="11010" max="11010" width="4" style="28" customWidth="1"/>
    <col min="11011" max="11028" width="10.7109375" style="28" customWidth="1"/>
    <col min="11029" max="11261" width="14.42578125" style="28"/>
    <col min="11262" max="11262" width="7.140625" style="28" customWidth="1"/>
    <col min="11263" max="11263" width="22.7109375" style="28" customWidth="1"/>
    <col min="11264" max="11264" width="131.140625" style="28" customWidth="1"/>
    <col min="11265" max="11265" width="13.85546875" style="28" customWidth="1"/>
    <col min="11266" max="11266" width="4" style="28" customWidth="1"/>
    <col min="11267" max="11284" width="10.7109375" style="28" customWidth="1"/>
    <col min="11285" max="11517" width="14.42578125" style="28"/>
    <col min="11518" max="11518" width="7.140625" style="28" customWidth="1"/>
    <col min="11519" max="11519" width="22.7109375" style="28" customWidth="1"/>
    <col min="11520" max="11520" width="131.140625" style="28" customWidth="1"/>
    <col min="11521" max="11521" width="13.85546875" style="28" customWidth="1"/>
    <col min="11522" max="11522" width="4" style="28" customWidth="1"/>
    <col min="11523" max="11540" width="10.7109375" style="28" customWidth="1"/>
    <col min="11541" max="11773" width="14.42578125" style="28"/>
    <col min="11774" max="11774" width="7.140625" style="28" customWidth="1"/>
    <col min="11775" max="11775" width="22.7109375" style="28" customWidth="1"/>
    <col min="11776" max="11776" width="131.140625" style="28" customWidth="1"/>
    <col min="11777" max="11777" width="13.85546875" style="28" customWidth="1"/>
    <col min="11778" max="11778" width="4" style="28" customWidth="1"/>
    <col min="11779" max="11796" width="10.7109375" style="28" customWidth="1"/>
    <col min="11797" max="12029" width="14.42578125" style="28"/>
    <col min="12030" max="12030" width="7.140625" style="28" customWidth="1"/>
    <col min="12031" max="12031" width="22.7109375" style="28" customWidth="1"/>
    <col min="12032" max="12032" width="131.140625" style="28" customWidth="1"/>
    <col min="12033" max="12033" width="13.85546875" style="28" customWidth="1"/>
    <col min="12034" max="12034" width="4" style="28" customWidth="1"/>
    <col min="12035" max="12052" width="10.7109375" style="28" customWidth="1"/>
    <col min="12053" max="12285" width="14.42578125" style="28"/>
    <col min="12286" max="12286" width="7.140625" style="28" customWidth="1"/>
    <col min="12287" max="12287" width="22.7109375" style="28" customWidth="1"/>
    <col min="12288" max="12288" width="131.140625" style="28" customWidth="1"/>
    <col min="12289" max="12289" width="13.85546875" style="28" customWidth="1"/>
    <col min="12290" max="12290" width="4" style="28" customWidth="1"/>
    <col min="12291" max="12308" width="10.7109375" style="28" customWidth="1"/>
    <col min="12309" max="12541" width="14.42578125" style="28"/>
    <col min="12542" max="12542" width="7.140625" style="28" customWidth="1"/>
    <col min="12543" max="12543" width="22.7109375" style="28" customWidth="1"/>
    <col min="12544" max="12544" width="131.140625" style="28" customWidth="1"/>
    <col min="12545" max="12545" width="13.85546875" style="28" customWidth="1"/>
    <col min="12546" max="12546" width="4" style="28" customWidth="1"/>
    <col min="12547" max="12564" width="10.7109375" style="28" customWidth="1"/>
    <col min="12565" max="12797" width="14.42578125" style="28"/>
    <col min="12798" max="12798" width="7.140625" style="28" customWidth="1"/>
    <col min="12799" max="12799" width="22.7109375" style="28" customWidth="1"/>
    <col min="12800" max="12800" width="131.140625" style="28" customWidth="1"/>
    <col min="12801" max="12801" width="13.85546875" style="28" customWidth="1"/>
    <col min="12802" max="12802" width="4" style="28" customWidth="1"/>
    <col min="12803" max="12820" width="10.7109375" style="28" customWidth="1"/>
    <col min="12821" max="13053" width="14.42578125" style="28"/>
    <col min="13054" max="13054" width="7.140625" style="28" customWidth="1"/>
    <col min="13055" max="13055" width="22.7109375" style="28" customWidth="1"/>
    <col min="13056" max="13056" width="131.140625" style="28" customWidth="1"/>
    <col min="13057" max="13057" width="13.85546875" style="28" customWidth="1"/>
    <col min="13058" max="13058" width="4" style="28" customWidth="1"/>
    <col min="13059" max="13076" width="10.7109375" style="28" customWidth="1"/>
    <col min="13077" max="13309" width="14.42578125" style="28"/>
    <col min="13310" max="13310" width="7.140625" style="28" customWidth="1"/>
    <col min="13311" max="13311" width="22.7109375" style="28" customWidth="1"/>
    <col min="13312" max="13312" width="131.140625" style="28" customWidth="1"/>
    <col min="13313" max="13313" width="13.85546875" style="28" customWidth="1"/>
    <col min="13314" max="13314" width="4" style="28" customWidth="1"/>
    <col min="13315" max="13332" width="10.7109375" style="28" customWidth="1"/>
    <col min="13333" max="13565" width="14.42578125" style="28"/>
    <col min="13566" max="13566" width="7.140625" style="28" customWidth="1"/>
    <col min="13567" max="13567" width="22.7109375" style="28" customWidth="1"/>
    <col min="13568" max="13568" width="131.140625" style="28" customWidth="1"/>
    <col min="13569" max="13569" width="13.85546875" style="28" customWidth="1"/>
    <col min="13570" max="13570" width="4" style="28" customWidth="1"/>
    <col min="13571" max="13588" width="10.7109375" style="28" customWidth="1"/>
    <col min="13589" max="13821" width="14.42578125" style="28"/>
    <col min="13822" max="13822" width="7.140625" style="28" customWidth="1"/>
    <col min="13823" max="13823" width="22.7109375" style="28" customWidth="1"/>
    <col min="13824" max="13824" width="131.140625" style="28" customWidth="1"/>
    <col min="13825" max="13825" width="13.85546875" style="28" customWidth="1"/>
    <col min="13826" max="13826" width="4" style="28" customWidth="1"/>
    <col min="13827" max="13844" width="10.7109375" style="28" customWidth="1"/>
    <col min="13845" max="14077" width="14.42578125" style="28"/>
    <col min="14078" max="14078" width="7.140625" style="28" customWidth="1"/>
    <col min="14079" max="14079" width="22.7109375" style="28" customWidth="1"/>
    <col min="14080" max="14080" width="131.140625" style="28" customWidth="1"/>
    <col min="14081" max="14081" width="13.85546875" style="28" customWidth="1"/>
    <col min="14082" max="14082" width="4" style="28" customWidth="1"/>
    <col min="14083" max="14100" width="10.7109375" style="28" customWidth="1"/>
    <col min="14101" max="14333" width="14.42578125" style="28"/>
    <col min="14334" max="14334" width="7.140625" style="28" customWidth="1"/>
    <col min="14335" max="14335" width="22.7109375" style="28" customWidth="1"/>
    <col min="14336" max="14336" width="131.140625" style="28" customWidth="1"/>
    <col min="14337" max="14337" width="13.85546875" style="28" customWidth="1"/>
    <col min="14338" max="14338" width="4" style="28" customWidth="1"/>
    <col min="14339" max="14356" width="10.7109375" style="28" customWidth="1"/>
    <col min="14357" max="14589" width="14.42578125" style="28"/>
    <col min="14590" max="14590" width="7.140625" style="28" customWidth="1"/>
    <col min="14591" max="14591" width="22.7109375" style="28" customWidth="1"/>
    <col min="14592" max="14592" width="131.140625" style="28" customWidth="1"/>
    <col min="14593" max="14593" width="13.85546875" style="28" customWidth="1"/>
    <col min="14594" max="14594" width="4" style="28" customWidth="1"/>
    <col min="14595" max="14612" width="10.7109375" style="28" customWidth="1"/>
    <col min="14613" max="14845" width="14.42578125" style="28"/>
    <col min="14846" max="14846" width="7.140625" style="28" customWidth="1"/>
    <col min="14847" max="14847" width="22.7109375" style="28" customWidth="1"/>
    <col min="14848" max="14848" width="131.140625" style="28" customWidth="1"/>
    <col min="14849" max="14849" width="13.85546875" style="28" customWidth="1"/>
    <col min="14850" max="14850" width="4" style="28" customWidth="1"/>
    <col min="14851" max="14868" width="10.7109375" style="28" customWidth="1"/>
    <col min="14869" max="15101" width="14.42578125" style="28"/>
    <col min="15102" max="15102" width="7.140625" style="28" customWidth="1"/>
    <col min="15103" max="15103" width="22.7109375" style="28" customWidth="1"/>
    <col min="15104" max="15104" width="131.140625" style="28" customWidth="1"/>
    <col min="15105" max="15105" width="13.85546875" style="28" customWidth="1"/>
    <col min="15106" max="15106" width="4" style="28" customWidth="1"/>
    <col min="15107" max="15124" width="10.7109375" style="28" customWidth="1"/>
    <col min="15125" max="15357" width="14.42578125" style="28"/>
    <col min="15358" max="15358" width="7.140625" style="28" customWidth="1"/>
    <col min="15359" max="15359" width="22.7109375" style="28" customWidth="1"/>
    <col min="15360" max="15360" width="131.140625" style="28" customWidth="1"/>
    <col min="15361" max="15361" width="13.85546875" style="28" customWidth="1"/>
    <col min="15362" max="15362" width="4" style="28" customWidth="1"/>
    <col min="15363" max="15380" width="10.7109375" style="28" customWidth="1"/>
    <col min="15381" max="15613" width="14.42578125" style="28"/>
    <col min="15614" max="15614" width="7.140625" style="28" customWidth="1"/>
    <col min="15615" max="15615" width="22.7109375" style="28" customWidth="1"/>
    <col min="15616" max="15616" width="131.140625" style="28" customWidth="1"/>
    <col min="15617" max="15617" width="13.85546875" style="28" customWidth="1"/>
    <col min="15618" max="15618" width="4" style="28" customWidth="1"/>
    <col min="15619" max="15636" width="10.7109375" style="28" customWidth="1"/>
    <col min="15637" max="15869" width="14.42578125" style="28"/>
    <col min="15870" max="15870" width="7.140625" style="28" customWidth="1"/>
    <col min="15871" max="15871" width="22.7109375" style="28" customWidth="1"/>
    <col min="15872" max="15872" width="131.140625" style="28" customWidth="1"/>
    <col min="15873" max="15873" width="13.85546875" style="28" customWidth="1"/>
    <col min="15874" max="15874" width="4" style="28" customWidth="1"/>
    <col min="15875" max="15892" width="10.7109375" style="28" customWidth="1"/>
    <col min="15893" max="16125" width="14.42578125" style="28"/>
    <col min="16126" max="16126" width="7.140625" style="28" customWidth="1"/>
    <col min="16127" max="16127" width="22.7109375" style="28" customWidth="1"/>
    <col min="16128" max="16128" width="131.140625" style="28" customWidth="1"/>
    <col min="16129" max="16129" width="13.85546875" style="28" customWidth="1"/>
    <col min="16130" max="16130" width="4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5.5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20" s="27" customFormat="1" ht="15.75" customHeight="1" thickBot="1" x14ac:dyDescent="0.25">
      <c r="A3" s="102" t="str">
        <f>'ÍNDEX CONTRACTACIÓ'!C25</f>
        <v>2.4.9</v>
      </c>
      <c r="B3" s="150" t="s">
        <v>308</v>
      </c>
      <c r="C3" s="197" t="str">
        <f>'ÍNDEX CONTRACTACIÓ'!D25</f>
        <v>Resolució del contracte (fase ADO/O)</v>
      </c>
      <c r="D3" s="556"/>
      <c r="E3" s="205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30" x14ac:dyDescent="0.25">
      <c r="A6" s="29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20" ht="45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20" ht="30" x14ac:dyDescent="0.25">
      <c r="A9" s="32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20" ht="30" x14ac:dyDescent="0.25">
      <c r="A10" s="32" t="s">
        <v>330</v>
      </c>
      <c r="B10" s="33" t="s">
        <v>516</v>
      </c>
      <c r="C10" s="215" t="s">
        <v>517</v>
      </c>
      <c r="D10" s="558" t="str">
        <f>+'2.4.8'!D10</f>
        <v>Factura</v>
      </c>
      <c r="E10" s="14" t="s">
        <v>318</v>
      </c>
    </row>
    <row r="11" spans="1:20" ht="30" x14ac:dyDescent="0.25">
      <c r="A11" s="32" t="s">
        <v>331</v>
      </c>
      <c r="B11" s="524" t="s">
        <v>519</v>
      </c>
      <c r="C11" s="285" t="s">
        <v>520</v>
      </c>
      <c r="D11" s="663" t="str">
        <f>+'2.4.8'!D11</f>
        <v>Factura</v>
      </c>
      <c r="E11" s="51" t="s">
        <v>318</v>
      </c>
    </row>
    <row r="12" spans="1:20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20" ht="30" customHeight="1" thickBot="1" x14ac:dyDescent="0.3">
      <c r="A13" s="113" t="s">
        <v>338</v>
      </c>
      <c r="B13" s="114" t="s">
        <v>310</v>
      </c>
      <c r="C13" s="268" t="s">
        <v>339</v>
      </c>
      <c r="D13" s="549" t="s">
        <v>312</v>
      </c>
      <c r="E13" s="269" t="s">
        <v>313</v>
      </c>
    </row>
    <row r="14" spans="1:20" ht="45" x14ac:dyDescent="0.25">
      <c r="A14" s="32" t="s">
        <v>340</v>
      </c>
      <c r="B14" s="33" t="s">
        <v>562</v>
      </c>
      <c r="C14" s="40" t="s">
        <v>351</v>
      </c>
      <c r="D14" s="559" t="str">
        <f>+'2.1.1'!D17</f>
        <v>Informe tècnic</v>
      </c>
      <c r="E14" s="31" t="s">
        <v>318</v>
      </c>
    </row>
    <row r="15" spans="1:20" ht="45.75" thickBot="1" x14ac:dyDescent="0.3">
      <c r="A15" s="34" t="s">
        <v>344</v>
      </c>
      <c r="B15" s="39" t="s">
        <v>563</v>
      </c>
      <c r="C15" s="292" t="s">
        <v>561</v>
      </c>
      <c r="D15" s="575" t="str">
        <f>+'2.4.8'!D15</f>
        <v>Dictamen</v>
      </c>
      <c r="E15" s="65" t="s">
        <v>318</v>
      </c>
    </row>
    <row r="16" spans="1:20" x14ac:dyDescent="0.25">
      <c r="A16" s="526"/>
      <c r="B16" s="526"/>
      <c r="C16" s="526"/>
      <c r="D16" s="569"/>
      <c r="E16" s="7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27"/>
    </row>
    <row r="17" spans="1:20" x14ac:dyDescent="0.25">
      <c r="A17" s="526"/>
      <c r="B17" s="526"/>
      <c r="C17" s="526"/>
      <c r="D17" s="569"/>
      <c r="E17" s="7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27"/>
    </row>
    <row r="18" spans="1:20" x14ac:dyDescent="0.25">
      <c r="A18" s="526"/>
      <c r="B18" s="526"/>
      <c r="C18" s="526"/>
      <c r="D18" s="569"/>
      <c r="E18" s="7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27"/>
    </row>
    <row r="19" spans="1:20" x14ac:dyDescent="0.25">
      <c r="A19" s="526"/>
      <c r="B19" s="526"/>
      <c r="C19" s="526"/>
      <c r="D19" s="569"/>
      <c r="E19" s="7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27"/>
    </row>
    <row r="20" spans="1:20" x14ac:dyDescent="0.25">
      <c r="A20" s="526"/>
      <c r="B20" s="526"/>
      <c r="C20" s="526"/>
      <c r="D20" s="569"/>
      <c r="E20" s="7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27"/>
    </row>
    <row r="21" spans="1:20" x14ac:dyDescent="0.25">
      <c r="A21" s="27"/>
      <c r="B21" s="27"/>
      <c r="C21" s="27"/>
      <c r="D21" s="563"/>
      <c r="E21" s="36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27"/>
    </row>
    <row r="22" spans="1:20" x14ac:dyDescent="0.25">
      <c r="A22" s="27"/>
      <c r="B22" s="27"/>
      <c r="C22" s="27"/>
      <c r="D22" s="563"/>
      <c r="E22" s="36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27"/>
      <c r="R22" s="27"/>
      <c r="S22" s="27"/>
      <c r="T22" s="27"/>
    </row>
    <row r="23" spans="1:20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</row>
    <row r="24" spans="1:20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</row>
    <row r="25" spans="1:20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27"/>
      <c r="R25" s="27"/>
      <c r="S25" s="27"/>
      <c r="T25" s="27"/>
    </row>
    <row r="26" spans="1:20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</sheetData>
  <customSheetViews>
    <customSheetView guid="{AEE94879-549C-4714-BA09-42EC20A63A86}" scale="80" showPageBreaks="1" showGridLines="0" fitToPage="1">
      <selection activeCell="G17" sqref="G17"/>
      <pageMargins left="0" right="0" top="0" bottom="0" header="0" footer="0"/>
      <pageSetup paperSize="9" scale="75" fitToHeight="3" orientation="landscape" r:id="rId1"/>
    </customSheetView>
    <customSheetView guid="{DC01DF1D-E8B2-4F83-B2EB-2E785FE707B7}" scale="80" showGridLines="0" fitToPage="1">
      <selection activeCell="D15" sqref="D15"/>
      <pageMargins left="0" right="0" top="0" bottom="0" header="0" footer="0"/>
      <pageSetup paperSize="9" scale="60" fitToHeight="3" orientation="landscape" r:id="rId2"/>
    </customSheetView>
    <customSheetView guid="{AEA440F6-1317-46B8-A8E0-D64320399D9C}" scale="80" showGridLines="0" fitToPage="1">
      <selection activeCell="B8" sqref="B8"/>
      <pageMargins left="0" right="0" top="0" bottom="0" header="0" footer="0"/>
      <pageSetup paperSize="9" scale="60" fitToHeight="3" orientation="landscape" r:id="rId3"/>
    </customSheetView>
    <customSheetView guid="{163ADBE1-D6CA-4306-8C18-139A2A9AAEBF}" scale="80" showGridLines="0" fitToPage="1">
      <selection activeCell="D15" sqref="D15"/>
      <pageMargins left="0" right="0" top="0" bottom="0" header="0" footer="0"/>
      <pageSetup paperSize="9" scale="60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60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7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5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H162"/>
  <sheetViews>
    <sheetView showGridLines="0" view="pageBreakPreview" topLeftCell="B1" zoomScale="80" zoomScaleNormal="100" zoomScaleSheetLayoutView="80" zoomScalePageLayoutView="80" workbookViewId="0">
      <selection activeCell="F148" sqref="F148:F151"/>
    </sheetView>
  </sheetViews>
  <sheetFormatPr baseColWidth="10" defaultColWidth="11.42578125" defaultRowHeight="15" x14ac:dyDescent="0.25"/>
  <cols>
    <col min="1" max="1" width="7.140625" hidden="1" customWidth="1"/>
    <col min="2" max="2" width="6.85546875" customWidth="1"/>
    <col min="3" max="3" width="7.5703125" style="10" bestFit="1" customWidth="1"/>
    <col min="4" max="4" width="110.140625" customWidth="1"/>
    <col min="5" max="5" width="11.42578125" style="9"/>
  </cols>
  <sheetData>
    <row r="1" spans="1:7" ht="39.75" customHeight="1" x14ac:dyDescent="0.25">
      <c r="A1" s="481"/>
      <c r="B1" s="355" t="s">
        <v>2</v>
      </c>
      <c r="C1" s="746" t="s">
        <v>3</v>
      </c>
      <c r="D1" s="747"/>
      <c r="E1" s="547" t="s">
        <v>4</v>
      </c>
      <c r="F1" s="548" t="s">
        <v>5</v>
      </c>
      <c r="G1" s="548" t="s">
        <v>6</v>
      </c>
    </row>
    <row r="2" spans="1:7" s="213" customFormat="1" ht="58.5" customHeight="1" x14ac:dyDescent="0.25">
      <c r="A2" s="482"/>
      <c r="B2" s="487" t="s">
        <v>7</v>
      </c>
      <c r="C2" s="748" t="s">
        <v>8</v>
      </c>
      <c r="D2" s="749"/>
      <c r="E2" s="494"/>
      <c r="F2" s="504"/>
      <c r="G2" s="504"/>
    </row>
    <row r="3" spans="1:7" s="213" customFormat="1" ht="17.25" customHeight="1" x14ac:dyDescent="0.25">
      <c r="A3" s="483"/>
      <c r="B3" s="488"/>
      <c r="C3" s="2" t="s">
        <v>9</v>
      </c>
      <c r="D3" s="2" t="s">
        <v>10</v>
      </c>
      <c r="E3" s="495" t="s">
        <v>11</v>
      </c>
      <c r="F3" s="505" t="s">
        <v>12</v>
      </c>
      <c r="G3" s="505" t="s">
        <v>11</v>
      </c>
    </row>
    <row r="4" spans="1:7" s="213" customFormat="1" ht="18" customHeight="1" x14ac:dyDescent="0.25">
      <c r="A4" s="483"/>
      <c r="B4" s="488"/>
      <c r="C4" s="2" t="s">
        <v>13</v>
      </c>
      <c r="D4" s="2" t="s">
        <v>14</v>
      </c>
      <c r="E4" s="495" t="s">
        <v>11</v>
      </c>
      <c r="F4" s="505" t="s">
        <v>15</v>
      </c>
      <c r="G4" s="505" t="s">
        <v>11</v>
      </c>
    </row>
    <row r="5" spans="1:7" s="213" customFormat="1" ht="17.25" customHeight="1" x14ac:dyDescent="0.25">
      <c r="A5" s="483"/>
      <c r="B5" s="488"/>
      <c r="C5" s="2" t="s">
        <v>16</v>
      </c>
      <c r="D5" s="2" t="s">
        <v>17</v>
      </c>
      <c r="E5" s="495" t="s">
        <v>11</v>
      </c>
      <c r="F5" s="505" t="s">
        <v>18</v>
      </c>
      <c r="G5" s="505" t="s">
        <v>11</v>
      </c>
    </row>
    <row r="6" spans="1:7" s="213" customFormat="1" ht="17.25" customHeight="1" x14ac:dyDescent="0.25">
      <c r="A6" s="483"/>
      <c r="B6" s="488"/>
      <c r="C6" s="42"/>
      <c r="D6" s="44"/>
      <c r="E6" s="495"/>
      <c r="F6" s="505"/>
      <c r="G6" s="505"/>
    </row>
    <row r="7" spans="1:7" s="213" customFormat="1" ht="33.75" customHeight="1" x14ac:dyDescent="0.25">
      <c r="A7" s="483"/>
      <c r="B7" s="489" t="s">
        <v>19</v>
      </c>
      <c r="C7" s="750" t="s">
        <v>20</v>
      </c>
      <c r="D7" s="751"/>
      <c r="E7" s="495"/>
      <c r="F7" s="505"/>
      <c r="G7" s="505"/>
    </row>
    <row r="8" spans="1:7" s="213" customFormat="1" ht="17.25" customHeight="1" x14ac:dyDescent="0.25">
      <c r="A8" s="483"/>
      <c r="B8" s="488"/>
      <c r="C8" s="2" t="s">
        <v>21</v>
      </c>
      <c r="D8" s="2" t="s">
        <v>22</v>
      </c>
      <c r="E8" s="495" t="s">
        <v>11</v>
      </c>
      <c r="F8" s="505" t="s">
        <v>23</v>
      </c>
      <c r="G8" s="505" t="s">
        <v>11</v>
      </c>
    </row>
    <row r="9" spans="1:7" s="213" customFormat="1" ht="17.25" customHeight="1" x14ac:dyDescent="0.25">
      <c r="A9" s="483"/>
      <c r="B9" s="490"/>
      <c r="C9" s="2" t="s">
        <v>24</v>
      </c>
      <c r="D9" s="2" t="s">
        <v>17</v>
      </c>
      <c r="E9" s="495" t="s">
        <v>11</v>
      </c>
      <c r="F9" s="505" t="s">
        <v>25</v>
      </c>
      <c r="G9" s="505" t="s">
        <v>11</v>
      </c>
    </row>
    <row r="10" spans="1:7" s="213" customFormat="1" ht="17.25" customHeight="1" x14ac:dyDescent="0.25">
      <c r="A10" s="483"/>
      <c r="B10" s="490"/>
      <c r="C10" s="42"/>
      <c r="D10" s="44"/>
      <c r="E10" s="495"/>
      <c r="F10" s="505"/>
      <c r="G10" s="505"/>
    </row>
    <row r="11" spans="1:7" s="213" customFormat="1" ht="35.25" customHeight="1" x14ac:dyDescent="0.25">
      <c r="A11" s="483"/>
      <c r="B11" s="489" t="s">
        <v>26</v>
      </c>
      <c r="C11" s="750" t="s">
        <v>27</v>
      </c>
      <c r="D11" s="751"/>
      <c r="E11" s="495"/>
      <c r="F11" s="505"/>
      <c r="G11" s="505"/>
    </row>
    <row r="12" spans="1:7" s="213" customFormat="1" ht="20.25" customHeight="1" x14ac:dyDescent="0.25">
      <c r="A12" s="483"/>
      <c r="B12" s="491"/>
      <c r="C12" s="2" t="s">
        <v>28</v>
      </c>
      <c r="D12" s="2" t="s">
        <v>29</v>
      </c>
      <c r="E12" s="495" t="s">
        <v>11</v>
      </c>
      <c r="F12" s="506" t="s">
        <v>30</v>
      </c>
      <c r="G12" s="505" t="s">
        <v>11</v>
      </c>
    </row>
    <row r="13" spans="1:7" s="213" customFormat="1" ht="20.25" customHeight="1" x14ac:dyDescent="0.25">
      <c r="A13" s="483"/>
      <c r="B13" s="490"/>
      <c r="C13" s="2" t="s">
        <v>31</v>
      </c>
      <c r="D13" s="2" t="s">
        <v>32</v>
      </c>
      <c r="E13" s="495" t="s">
        <v>11</v>
      </c>
      <c r="F13" s="506" t="s">
        <v>30</v>
      </c>
      <c r="G13" s="505" t="s">
        <v>11</v>
      </c>
    </row>
    <row r="14" spans="1:7" s="213" customFormat="1" ht="17.25" customHeight="1" x14ac:dyDescent="0.25">
      <c r="A14" s="483"/>
      <c r="B14" s="490"/>
      <c r="C14" s="2" t="s">
        <v>33</v>
      </c>
      <c r="D14" s="2" t="s">
        <v>34</v>
      </c>
      <c r="E14" s="495" t="s">
        <v>11</v>
      </c>
      <c r="F14" s="506" t="s">
        <v>35</v>
      </c>
      <c r="G14" s="505" t="s">
        <v>11</v>
      </c>
    </row>
    <row r="15" spans="1:7" s="213" customFormat="1" ht="17.25" customHeight="1" x14ac:dyDescent="0.25">
      <c r="A15" s="483"/>
      <c r="B15" s="490"/>
      <c r="C15" s="214"/>
      <c r="D15" s="44"/>
      <c r="E15" s="495"/>
      <c r="F15" s="505"/>
      <c r="G15" s="505"/>
    </row>
    <row r="16" spans="1:7" s="213" customFormat="1" ht="30" customHeight="1" x14ac:dyDescent="0.25">
      <c r="A16" s="483"/>
      <c r="B16" s="489" t="s">
        <v>36</v>
      </c>
      <c r="C16" s="750" t="s">
        <v>37</v>
      </c>
      <c r="D16" s="752"/>
      <c r="E16" s="496"/>
      <c r="F16" s="507"/>
      <c r="G16" s="507"/>
    </row>
    <row r="17" spans="1:7" s="213" customFormat="1" ht="17.25" customHeight="1" x14ac:dyDescent="0.25">
      <c r="A17" s="483"/>
      <c r="B17" s="488"/>
      <c r="C17" s="74" t="s">
        <v>38</v>
      </c>
      <c r="D17" s="2" t="s">
        <v>39</v>
      </c>
      <c r="E17" s="495" t="s">
        <v>11</v>
      </c>
      <c r="F17" s="505" t="s">
        <v>13</v>
      </c>
      <c r="G17" s="505" t="s">
        <v>11</v>
      </c>
    </row>
    <row r="18" spans="1:7" s="213" customFormat="1" ht="17.25" customHeight="1" x14ac:dyDescent="0.25">
      <c r="A18" s="483"/>
      <c r="B18" s="491"/>
      <c r="C18" s="74" t="s">
        <v>40</v>
      </c>
      <c r="D18" s="2" t="s">
        <v>41</v>
      </c>
      <c r="E18" s="495" t="s">
        <v>42</v>
      </c>
      <c r="F18" s="505" t="s">
        <v>42</v>
      </c>
      <c r="G18" s="505" t="s">
        <v>11</v>
      </c>
    </row>
    <row r="19" spans="1:7" s="213" customFormat="1" ht="17.25" customHeight="1" x14ac:dyDescent="0.25">
      <c r="A19" s="483"/>
      <c r="B19" s="488"/>
      <c r="C19" s="74" t="s">
        <v>43</v>
      </c>
      <c r="D19" s="2" t="s">
        <v>44</v>
      </c>
      <c r="E19" s="495" t="s">
        <v>11</v>
      </c>
      <c r="F19" s="505" t="s">
        <v>16</v>
      </c>
      <c r="G19" s="505" t="s">
        <v>11</v>
      </c>
    </row>
    <row r="20" spans="1:7" s="213" customFormat="1" ht="30" x14ac:dyDescent="0.25">
      <c r="A20" s="483"/>
      <c r="B20" s="488"/>
      <c r="C20" s="74" t="s">
        <v>45</v>
      </c>
      <c r="D20" s="2" t="s">
        <v>1028</v>
      </c>
      <c r="E20" s="495" t="s">
        <v>11</v>
      </c>
      <c r="F20" s="506" t="s">
        <v>46</v>
      </c>
      <c r="G20" s="505" t="s">
        <v>11</v>
      </c>
    </row>
    <row r="21" spans="1:7" s="213" customFormat="1" ht="17.25" customHeight="1" x14ac:dyDescent="0.25">
      <c r="A21" s="483"/>
      <c r="B21" s="488"/>
      <c r="C21" s="74" t="s">
        <v>47</v>
      </c>
      <c r="D21" s="2" t="s">
        <v>48</v>
      </c>
      <c r="E21" s="495" t="s">
        <v>11</v>
      </c>
      <c r="F21" s="505" t="s">
        <v>49</v>
      </c>
      <c r="G21" s="505" t="s">
        <v>11</v>
      </c>
    </row>
    <row r="22" spans="1:7" s="213" customFormat="1" ht="17.25" customHeight="1" x14ac:dyDescent="0.25">
      <c r="A22" s="483"/>
      <c r="B22" s="488"/>
      <c r="C22" s="74" t="s">
        <v>50</v>
      </c>
      <c r="D22" s="2" t="s">
        <v>51</v>
      </c>
      <c r="E22" s="495" t="s">
        <v>11</v>
      </c>
      <c r="F22" s="505" t="s">
        <v>52</v>
      </c>
      <c r="G22" s="505" t="s">
        <v>11</v>
      </c>
    </row>
    <row r="23" spans="1:7" s="213" customFormat="1" ht="17.25" customHeight="1" x14ac:dyDescent="0.25">
      <c r="A23" s="483"/>
      <c r="B23" s="488"/>
      <c r="C23" s="74" t="s">
        <v>53</v>
      </c>
      <c r="D23" s="2" t="s">
        <v>54</v>
      </c>
      <c r="E23" s="495" t="s">
        <v>11</v>
      </c>
      <c r="F23" s="505" t="s">
        <v>55</v>
      </c>
      <c r="G23" s="505" t="s">
        <v>11</v>
      </c>
    </row>
    <row r="24" spans="1:7" s="213" customFormat="1" ht="17.25" customHeight="1" x14ac:dyDescent="0.25">
      <c r="A24" s="483"/>
      <c r="B24" s="488"/>
      <c r="C24" s="74" t="s">
        <v>56</v>
      </c>
      <c r="D24" s="2" t="s">
        <v>57</v>
      </c>
      <c r="E24" s="495" t="s">
        <v>11</v>
      </c>
      <c r="F24" s="505" t="s">
        <v>58</v>
      </c>
      <c r="G24" s="505" t="s">
        <v>11</v>
      </c>
    </row>
    <row r="25" spans="1:7" s="213" customFormat="1" ht="17.25" customHeight="1" x14ac:dyDescent="0.25">
      <c r="A25" s="483"/>
      <c r="B25" s="488"/>
      <c r="C25" s="74" t="s">
        <v>59</v>
      </c>
      <c r="D25" s="2" t="s">
        <v>60</v>
      </c>
      <c r="E25" s="495" t="s">
        <v>11</v>
      </c>
      <c r="F25" s="505" t="s">
        <v>61</v>
      </c>
      <c r="G25" s="505" t="s">
        <v>11</v>
      </c>
    </row>
    <row r="26" spans="1:7" s="213" customFormat="1" ht="34.5" customHeight="1" x14ac:dyDescent="0.25">
      <c r="A26" s="483"/>
      <c r="B26" s="490"/>
      <c r="C26" s="74" t="s">
        <v>62</v>
      </c>
      <c r="D26" s="2" t="s">
        <v>63</v>
      </c>
      <c r="E26" s="495" t="s">
        <v>11</v>
      </c>
      <c r="F26" s="505" t="s">
        <v>64</v>
      </c>
      <c r="G26" s="505" t="s">
        <v>11</v>
      </c>
    </row>
    <row r="27" spans="1:7" s="213" customFormat="1" ht="17.25" customHeight="1" x14ac:dyDescent="0.25">
      <c r="A27" s="483"/>
      <c r="B27" s="490"/>
      <c r="C27" s="214"/>
      <c r="D27" s="44"/>
      <c r="E27" s="495"/>
      <c r="F27" s="505"/>
      <c r="G27" s="505"/>
    </row>
    <row r="28" spans="1:7" s="213" customFormat="1" ht="17.25" customHeight="1" x14ac:dyDescent="0.25">
      <c r="A28" s="483"/>
      <c r="B28" s="489" t="s">
        <v>65</v>
      </c>
      <c r="C28" s="750" t="s">
        <v>66</v>
      </c>
      <c r="D28" s="752"/>
      <c r="E28" s="496"/>
      <c r="F28" s="507"/>
      <c r="G28" s="507"/>
    </row>
    <row r="29" spans="1:7" s="213" customFormat="1" ht="17.25" customHeight="1" x14ac:dyDescent="0.25">
      <c r="A29" s="483"/>
      <c r="B29" s="488"/>
      <c r="C29" s="74" t="s">
        <v>67</v>
      </c>
      <c r="D29" s="2" t="s">
        <v>10</v>
      </c>
      <c r="E29" s="495" t="s">
        <v>11</v>
      </c>
      <c r="F29" s="505" t="s">
        <v>68</v>
      </c>
      <c r="G29" s="505" t="s">
        <v>11</v>
      </c>
    </row>
    <row r="30" spans="1:7" s="213" customFormat="1" ht="17.25" customHeight="1" x14ac:dyDescent="0.25">
      <c r="A30" s="483"/>
      <c r="B30" s="488"/>
      <c r="C30" s="74" t="s">
        <v>69</v>
      </c>
      <c r="D30" s="2" t="s">
        <v>14</v>
      </c>
      <c r="E30" s="495" t="s">
        <v>11</v>
      </c>
      <c r="F30" s="505" t="s">
        <v>70</v>
      </c>
      <c r="G30" s="505" t="s">
        <v>11</v>
      </c>
    </row>
    <row r="31" spans="1:7" s="213" customFormat="1" ht="17.25" customHeight="1" x14ac:dyDescent="0.25">
      <c r="A31" s="483"/>
      <c r="B31" s="488"/>
      <c r="C31" s="74" t="s">
        <v>71</v>
      </c>
      <c r="D31" s="2" t="s">
        <v>17</v>
      </c>
      <c r="E31" s="495" t="s">
        <v>11</v>
      </c>
      <c r="F31" s="505" t="s">
        <v>72</v>
      </c>
      <c r="G31" s="505" t="s">
        <v>11</v>
      </c>
    </row>
    <row r="32" spans="1:7" s="213" customFormat="1" ht="17.25" customHeight="1" x14ac:dyDescent="0.25">
      <c r="A32" s="483"/>
      <c r="B32" s="488"/>
      <c r="C32" s="74" t="s">
        <v>73</v>
      </c>
      <c r="D32" s="2" t="s">
        <v>39</v>
      </c>
      <c r="E32" s="495" t="s">
        <v>11</v>
      </c>
      <c r="F32" s="505" t="s">
        <v>74</v>
      </c>
      <c r="G32" s="505" t="s">
        <v>11</v>
      </c>
    </row>
    <row r="33" spans="1:7" s="213" customFormat="1" ht="17.25" customHeight="1" x14ac:dyDescent="0.25">
      <c r="A33" s="483"/>
      <c r="B33" s="488"/>
      <c r="C33" s="74" t="s">
        <v>75</v>
      </c>
      <c r="D33" s="2" t="s">
        <v>44</v>
      </c>
      <c r="E33" s="495" t="s">
        <v>11</v>
      </c>
      <c r="F33" s="505" t="s">
        <v>76</v>
      </c>
      <c r="G33" s="505" t="s">
        <v>11</v>
      </c>
    </row>
    <row r="34" spans="1:7" s="213" customFormat="1" ht="17.25" customHeight="1" x14ac:dyDescent="0.25">
      <c r="A34" s="483"/>
      <c r="B34" s="488"/>
      <c r="C34" s="74" t="s">
        <v>77</v>
      </c>
      <c r="D34" s="2" t="s">
        <v>78</v>
      </c>
      <c r="E34" s="495" t="s">
        <v>11</v>
      </c>
      <c r="F34" s="505" t="s">
        <v>79</v>
      </c>
      <c r="G34" s="505" t="s">
        <v>11</v>
      </c>
    </row>
    <row r="35" spans="1:7" s="213" customFormat="1" ht="17.25" customHeight="1" x14ac:dyDescent="0.25">
      <c r="A35" s="483"/>
      <c r="B35" s="488"/>
      <c r="C35" s="74" t="s">
        <v>80</v>
      </c>
      <c r="D35" s="2" t="s">
        <v>81</v>
      </c>
      <c r="E35" s="495" t="s">
        <v>11</v>
      </c>
      <c r="F35" s="505" t="s">
        <v>82</v>
      </c>
      <c r="G35" s="505" t="s">
        <v>11</v>
      </c>
    </row>
    <row r="36" spans="1:7" s="213" customFormat="1" ht="30" x14ac:dyDescent="0.25">
      <c r="A36" s="483"/>
      <c r="B36" s="488"/>
      <c r="C36" s="74" t="s">
        <v>83</v>
      </c>
      <c r="D36" s="2" t="s">
        <v>84</v>
      </c>
      <c r="E36" s="495" t="s">
        <v>11</v>
      </c>
      <c r="F36" s="505" t="s">
        <v>85</v>
      </c>
      <c r="G36" s="505" t="s">
        <v>11</v>
      </c>
    </row>
    <row r="37" spans="1:7" s="213" customFormat="1" ht="17.25" customHeight="1" x14ac:dyDescent="0.25">
      <c r="A37" s="483"/>
      <c r="B37" s="488"/>
      <c r="C37" s="74" t="s">
        <v>86</v>
      </c>
      <c r="D37" s="2" t="s">
        <v>87</v>
      </c>
      <c r="E37" s="495" t="s">
        <v>11</v>
      </c>
      <c r="F37" s="505" t="s">
        <v>88</v>
      </c>
      <c r="G37" s="505" t="s">
        <v>11</v>
      </c>
    </row>
    <row r="38" spans="1:7" s="213" customFormat="1" ht="17.25" customHeight="1" x14ac:dyDescent="0.25">
      <c r="A38" s="483"/>
      <c r="B38" s="488"/>
      <c r="C38" s="74" t="s">
        <v>89</v>
      </c>
      <c r="D38" s="2" t="s">
        <v>90</v>
      </c>
      <c r="E38" s="495" t="s">
        <v>11</v>
      </c>
      <c r="F38" s="505" t="s">
        <v>91</v>
      </c>
      <c r="G38" s="505" t="s">
        <v>11</v>
      </c>
    </row>
    <row r="39" spans="1:7" s="213" customFormat="1" ht="17.25" customHeight="1" x14ac:dyDescent="0.25">
      <c r="A39" s="483"/>
      <c r="B39" s="488"/>
      <c r="C39" s="74" t="s">
        <v>92</v>
      </c>
      <c r="D39" s="2" t="s">
        <v>54</v>
      </c>
      <c r="E39" s="495" t="s">
        <v>11</v>
      </c>
      <c r="F39" s="505" t="s">
        <v>93</v>
      </c>
      <c r="G39" s="505" t="s">
        <v>11</v>
      </c>
    </row>
    <row r="40" spans="1:7" s="213" customFormat="1" ht="17.25" customHeight="1" x14ac:dyDescent="0.25">
      <c r="A40" s="483"/>
      <c r="B40" s="488"/>
      <c r="C40" s="74" t="s">
        <v>94</v>
      </c>
      <c r="D40" s="2" t="s">
        <v>57</v>
      </c>
      <c r="E40" s="495" t="s">
        <v>11</v>
      </c>
      <c r="F40" s="505" t="s">
        <v>95</v>
      </c>
      <c r="G40" s="505" t="s">
        <v>11</v>
      </c>
    </row>
    <row r="41" spans="1:7" s="213" customFormat="1" ht="17.25" customHeight="1" x14ac:dyDescent="0.25">
      <c r="A41" s="483"/>
      <c r="B41" s="488"/>
      <c r="C41" s="74" t="s">
        <v>96</v>
      </c>
      <c r="D41" s="2" t="s">
        <v>97</v>
      </c>
      <c r="E41" s="495" t="s">
        <v>11</v>
      </c>
      <c r="F41" s="505" t="s">
        <v>98</v>
      </c>
      <c r="G41" s="505" t="s">
        <v>11</v>
      </c>
    </row>
    <row r="42" spans="1:7" s="213" customFormat="1" ht="33" customHeight="1" x14ac:dyDescent="0.25">
      <c r="A42" s="483"/>
      <c r="B42" s="488"/>
      <c r="C42" s="74" t="s">
        <v>99</v>
      </c>
      <c r="D42" s="2" t="s">
        <v>63</v>
      </c>
      <c r="E42" s="495" t="s">
        <v>11</v>
      </c>
      <c r="F42" s="505" t="s">
        <v>100</v>
      </c>
      <c r="G42" s="505" t="s">
        <v>11</v>
      </c>
    </row>
    <row r="43" spans="1:7" s="213" customFormat="1" x14ac:dyDescent="0.25">
      <c r="A43" s="483"/>
      <c r="B43" s="492"/>
      <c r="C43" s="74" t="s">
        <v>101</v>
      </c>
      <c r="D43" s="69" t="s">
        <v>102</v>
      </c>
      <c r="E43" s="495" t="s">
        <v>11</v>
      </c>
      <c r="F43" s="508" t="s">
        <v>103</v>
      </c>
      <c r="G43" s="505" t="s">
        <v>11</v>
      </c>
    </row>
    <row r="44" spans="1:7" s="213" customFormat="1" x14ac:dyDescent="0.25">
      <c r="A44" s="484"/>
      <c r="B44" s="4"/>
      <c r="C44" s="43"/>
      <c r="D44" s="5"/>
      <c r="E44" s="497"/>
      <c r="F44" s="357"/>
      <c r="G44" s="357"/>
    </row>
    <row r="45" spans="1:7" s="213" customFormat="1" ht="68.25" customHeight="1" x14ac:dyDescent="0.25">
      <c r="A45" s="485"/>
      <c r="B45" s="24" t="s">
        <v>104</v>
      </c>
      <c r="C45" s="745" t="s">
        <v>105</v>
      </c>
      <c r="D45" s="745"/>
      <c r="E45" s="498"/>
      <c r="F45" s="358"/>
      <c r="G45" s="358"/>
    </row>
    <row r="46" spans="1:7" s="213" customFormat="1" ht="17.25" customHeight="1" x14ac:dyDescent="0.25">
      <c r="A46" s="484"/>
      <c r="B46" s="4"/>
      <c r="C46" s="23" t="s">
        <v>106</v>
      </c>
      <c r="D46" s="2" t="s">
        <v>10</v>
      </c>
      <c r="E46" s="495" t="s">
        <v>11</v>
      </c>
      <c r="F46" s="357" t="s">
        <v>107</v>
      </c>
      <c r="G46" s="505" t="s">
        <v>11</v>
      </c>
    </row>
    <row r="47" spans="1:7" s="213" customFormat="1" ht="17.25" customHeight="1" x14ac:dyDescent="0.25">
      <c r="A47" s="484"/>
      <c r="B47" s="4"/>
      <c r="C47" s="23" t="s">
        <v>108</v>
      </c>
      <c r="D47" s="5" t="s">
        <v>14</v>
      </c>
      <c r="E47" s="495" t="s">
        <v>11</v>
      </c>
      <c r="F47" s="357" t="s">
        <v>109</v>
      </c>
      <c r="G47" s="505" t="s">
        <v>11</v>
      </c>
    </row>
    <row r="48" spans="1:7" s="213" customFormat="1" ht="17.25" customHeight="1" x14ac:dyDescent="0.25">
      <c r="A48" s="484"/>
      <c r="B48" s="12"/>
      <c r="C48" s="23" t="s">
        <v>110</v>
      </c>
      <c r="D48" s="2" t="s">
        <v>17</v>
      </c>
      <c r="E48" s="495" t="s">
        <v>11</v>
      </c>
      <c r="F48" s="357" t="s">
        <v>111</v>
      </c>
      <c r="G48" s="505" t="s">
        <v>11</v>
      </c>
    </row>
    <row r="49" spans="1:7" s="213" customFormat="1" ht="17.25" customHeight="1" x14ac:dyDescent="0.25">
      <c r="A49" s="484"/>
      <c r="B49" s="3"/>
      <c r="C49" s="23" t="s">
        <v>112</v>
      </c>
      <c r="D49" s="5" t="s">
        <v>44</v>
      </c>
      <c r="E49" s="495" t="s">
        <v>11</v>
      </c>
      <c r="F49" s="357" t="s">
        <v>113</v>
      </c>
      <c r="G49" s="505" t="s">
        <v>11</v>
      </c>
    </row>
    <row r="50" spans="1:7" s="213" customFormat="1" ht="17.25" customHeight="1" x14ac:dyDescent="0.25">
      <c r="A50" s="484"/>
      <c r="B50" s="4"/>
      <c r="C50" s="23" t="s">
        <v>114</v>
      </c>
      <c r="D50" s="5" t="s">
        <v>115</v>
      </c>
      <c r="E50" s="495" t="s">
        <v>11</v>
      </c>
      <c r="F50" s="357" t="s">
        <v>116</v>
      </c>
      <c r="G50" s="505" t="s">
        <v>11</v>
      </c>
    </row>
    <row r="51" spans="1:7" s="213" customFormat="1" ht="17.25" customHeight="1" x14ac:dyDescent="0.25">
      <c r="A51" s="484"/>
      <c r="B51" s="4"/>
      <c r="C51" s="23" t="s">
        <v>117</v>
      </c>
      <c r="D51" s="5" t="s">
        <v>118</v>
      </c>
      <c r="E51" s="495" t="s">
        <v>11</v>
      </c>
      <c r="F51" s="357" t="s">
        <v>119</v>
      </c>
      <c r="G51" s="505" t="s">
        <v>11</v>
      </c>
    </row>
    <row r="52" spans="1:7" s="213" customFormat="1" ht="17.25" customHeight="1" x14ac:dyDescent="0.25">
      <c r="A52" s="484"/>
      <c r="B52" s="4"/>
      <c r="C52" s="23" t="s">
        <v>120</v>
      </c>
      <c r="D52" s="5" t="s">
        <v>121</v>
      </c>
      <c r="E52" s="495" t="s">
        <v>11</v>
      </c>
      <c r="F52" s="357" t="s">
        <v>122</v>
      </c>
      <c r="G52" s="505" t="s">
        <v>11</v>
      </c>
    </row>
    <row r="53" spans="1:7" s="213" customFormat="1" ht="17.25" customHeight="1" x14ac:dyDescent="0.25">
      <c r="A53" s="484"/>
      <c r="B53" s="4"/>
      <c r="C53" s="23" t="s">
        <v>123</v>
      </c>
      <c r="D53" s="5" t="s">
        <v>124</v>
      </c>
      <c r="E53" s="495" t="s">
        <v>11</v>
      </c>
      <c r="F53" s="357" t="s">
        <v>125</v>
      </c>
      <c r="G53" s="505" t="s">
        <v>11</v>
      </c>
    </row>
    <row r="54" spans="1:7" s="213" customFormat="1" ht="17.25" customHeight="1" x14ac:dyDescent="0.25">
      <c r="A54" s="484"/>
      <c r="B54" s="4"/>
      <c r="C54" s="23" t="s">
        <v>126</v>
      </c>
      <c r="D54" s="5" t="s">
        <v>54</v>
      </c>
      <c r="E54" s="495" t="s">
        <v>11</v>
      </c>
      <c r="F54" s="357" t="s">
        <v>127</v>
      </c>
      <c r="G54" s="505" t="s">
        <v>11</v>
      </c>
    </row>
    <row r="55" spans="1:7" s="213" customFormat="1" ht="17.25" customHeight="1" x14ac:dyDescent="0.25">
      <c r="A55" s="484"/>
      <c r="B55" s="12"/>
      <c r="C55" s="23" t="s">
        <v>128</v>
      </c>
      <c r="D55" s="5" t="s">
        <v>57</v>
      </c>
      <c r="E55" s="495" t="s">
        <v>11</v>
      </c>
      <c r="F55" s="357" t="s">
        <v>129</v>
      </c>
      <c r="G55" s="505" t="s">
        <v>11</v>
      </c>
    </row>
    <row r="56" spans="1:7" s="213" customFormat="1" ht="17.25" customHeight="1" x14ac:dyDescent="0.25">
      <c r="A56" s="484"/>
      <c r="B56" s="12"/>
      <c r="C56" s="23" t="s">
        <v>130</v>
      </c>
      <c r="D56" s="5" t="s">
        <v>97</v>
      </c>
      <c r="E56" s="495" t="s">
        <v>11</v>
      </c>
      <c r="F56" s="357" t="s">
        <v>131</v>
      </c>
      <c r="G56" s="505" t="s">
        <v>11</v>
      </c>
    </row>
    <row r="57" spans="1:7" s="213" customFormat="1" ht="33" customHeight="1" x14ac:dyDescent="0.25">
      <c r="A57" s="484"/>
      <c r="B57" s="12"/>
      <c r="C57" s="23" t="s">
        <v>132</v>
      </c>
      <c r="D57" s="5" t="s">
        <v>63</v>
      </c>
      <c r="E57" s="495" t="s">
        <v>11</v>
      </c>
      <c r="F57" s="357" t="s">
        <v>133</v>
      </c>
      <c r="G57" s="505" t="s">
        <v>11</v>
      </c>
    </row>
    <row r="58" spans="1:7" s="213" customFormat="1" x14ac:dyDescent="0.25">
      <c r="A58" s="484"/>
      <c r="B58" s="4"/>
      <c r="C58" s="11"/>
      <c r="D58" s="5"/>
      <c r="E58" s="497"/>
      <c r="F58" s="357"/>
      <c r="G58" s="357"/>
    </row>
    <row r="59" spans="1:7" s="213" customFormat="1" ht="33.75" customHeight="1" x14ac:dyDescent="0.25">
      <c r="A59" s="484"/>
      <c r="B59" s="3" t="s">
        <v>134</v>
      </c>
      <c r="C59" s="745" t="s">
        <v>135</v>
      </c>
      <c r="D59" s="745"/>
      <c r="E59" s="497"/>
      <c r="F59" s="357"/>
      <c r="G59" s="357"/>
    </row>
    <row r="60" spans="1:7" s="213" customFormat="1" ht="17.25" customHeight="1" x14ac:dyDescent="0.25">
      <c r="A60" s="484"/>
      <c r="B60" s="4"/>
      <c r="C60" s="23" t="s">
        <v>136</v>
      </c>
      <c r="D60" s="2" t="s">
        <v>10</v>
      </c>
      <c r="E60" s="495" t="s">
        <v>11</v>
      </c>
      <c r="F60" s="357" t="s">
        <v>137</v>
      </c>
      <c r="G60" s="505" t="s">
        <v>11</v>
      </c>
    </row>
    <row r="61" spans="1:7" s="213" customFormat="1" ht="17.25" customHeight="1" x14ac:dyDescent="0.25">
      <c r="A61" s="484"/>
      <c r="B61" s="4"/>
      <c r="C61" s="23" t="s">
        <v>138</v>
      </c>
      <c r="D61" s="5" t="s">
        <v>139</v>
      </c>
      <c r="E61" s="495" t="s">
        <v>11</v>
      </c>
      <c r="F61" s="357" t="s">
        <v>140</v>
      </c>
      <c r="G61" s="505" t="s">
        <v>11</v>
      </c>
    </row>
    <row r="62" spans="1:7" s="213" customFormat="1" ht="17.25" customHeight="1" x14ac:dyDescent="0.25">
      <c r="A62" s="484"/>
      <c r="B62" s="4"/>
      <c r="C62" s="23" t="s">
        <v>141</v>
      </c>
      <c r="D62" s="2" t="s">
        <v>17</v>
      </c>
      <c r="E62" s="495" t="s">
        <v>11</v>
      </c>
      <c r="F62" s="357" t="s">
        <v>142</v>
      </c>
      <c r="G62" s="505" t="s">
        <v>11</v>
      </c>
    </row>
    <row r="63" spans="1:7" s="213" customFormat="1" ht="17.25" customHeight="1" x14ac:dyDescent="0.25">
      <c r="A63" s="484"/>
      <c r="B63" s="4"/>
      <c r="C63" s="23" t="s">
        <v>143</v>
      </c>
      <c r="D63" s="5" t="s">
        <v>115</v>
      </c>
      <c r="E63" s="495" t="s">
        <v>11</v>
      </c>
      <c r="F63" s="357" t="s">
        <v>144</v>
      </c>
      <c r="G63" s="505" t="s">
        <v>11</v>
      </c>
    </row>
    <row r="64" spans="1:7" s="213" customFormat="1" ht="17.25" customHeight="1" x14ac:dyDescent="0.25">
      <c r="A64" s="484"/>
      <c r="B64" s="4"/>
      <c r="C64" s="23" t="s">
        <v>145</v>
      </c>
      <c r="D64" s="5" t="s">
        <v>146</v>
      </c>
      <c r="E64" s="495" t="s">
        <v>11</v>
      </c>
      <c r="F64" s="357" t="s">
        <v>147</v>
      </c>
      <c r="G64" s="505" t="s">
        <v>11</v>
      </c>
    </row>
    <row r="65" spans="1:7" s="213" customFormat="1" ht="17.25" customHeight="1" x14ac:dyDescent="0.25">
      <c r="A65" s="484"/>
      <c r="B65" s="4"/>
      <c r="C65" s="23" t="s">
        <v>148</v>
      </c>
      <c r="D65" s="5" t="s">
        <v>118</v>
      </c>
      <c r="E65" s="495" t="s">
        <v>11</v>
      </c>
      <c r="F65" s="357" t="s">
        <v>149</v>
      </c>
      <c r="G65" s="505" t="s">
        <v>11</v>
      </c>
    </row>
    <row r="66" spans="1:7" s="213" customFormat="1" ht="17.25" customHeight="1" x14ac:dyDescent="0.25">
      <c r="A66" s="484"/>
      <c r="B66" s="4"/>
      <c r="C66" s="23" t="s">
        <v>150</v>
      </c>
      <c r="D66" s="5" t="s">
        <v>151</v>
      </c>
      <c r="E66" s="495" t="s">
        <v>11</v>
      </c>
      <c r="F66" s="357" t="s">
        <v>152</v>
      </c>
      <c r="G66" s="505" t="s">
        <v>11</v>
      </c>
    </row>
    <row r="67" spans="1:7" s="213" customFormat="1" ht="17.25" customHeight="1" x14ac:dyDescent="0.25">
      <c r="A67" s="484"/>
      <c r="B67" s="4"/>
      <c r="C67" s="23" t="s">
        <v>153</v>
      </c>
      <c r="D67" s="5" t="s">
        <v>124</v>
      </c>
      <c r="E67" s="495" t="s">
        <v>11</v>
      </c>
      <c r="F67" s="357" t="s">
        <v>154</v>
      </c>
      <c r="G67" s="505" t="s">
        <v>11</v>
      </c>
    </row>
    <row r="68" spans="1:7" s="213" customFormat="1" ht="17.25" customHeight="1" x14ac:dyDescent="0.25">
      <c r="A68" s="484"/>
      <c r="B68" s="4"/>
      <c r="C68" s="23" t="s">
        <v>155</v>
      </c>
      <c r="D68" s="5" t="s">
        <v>54</v>
      </c>
      <c r="E68" s="495" t="s">
        <v>11</v>
      </c>
      <c r="F68" s="357" t="s">
        <v>156</v>
      </c>
      <c r="G68" s="505" t="s">
        <v>11</v>
      </c>
    </row>
    <row r="69" spans="1:7" s="213" customFormat="1" ht="17.25" customHeight="1" x14ac:dyDescent="0.25">
      <c r="A69" s="484"/>
      <c r="B69" s="4"/>
      <c r="C69" s="23" t="s">
        <v>157</v>
      </c>
      <c r="D69" s="5" t="s">
        <v>57</v>
      </c>
      <c r="E69" s="495" t="s">
        <v>11</v>
      </c>
      <c r="F69" s="357" t="s">
        <v>158</v>
      </c>
      <c r="G69" s="505" t="s">
        <v>11</v>
      </c>
    </row>
    <row r="70" spans="1:7" s="213" customFormat="1" ht="17.25" customHeight="1" x14ac:dyDescent="0.25">
      <c r="A70" s="484"/>
      <c r="B70" s="4"/>
      <c r="C70" s="23" t="s">
        <v>159</v>
      </c>
      <c r="D70" s="5" t="s">
        <v>97</v>
      </c>
      <c r="E70" s="495" t="s">
        <v>11</v>
      </c>
      <c r="F70" s="357" t="s">
        <v>160</v>
      </c>
      <c r="G70" s="505" t="s">
        <v>11</v>
      </c>
    </row>
    <row r="71" spans="1:7" s="213" customFormat="1" ht="30" x14ac:dyDescent="0.25">
      <c r="A71" s="484"/>
      <c r="B71" s="12"/>
      <c r="C71" s="23" t="s">
        <v>161</v>
      </c>
      <c r="D71" s="5" t="s">
        <v>63</v>
      </c>
      <c r="E71" s="495" t="s">
        <v>11</v>
      </c>
      <c r="F71" s="357" t="s">
        <v>162</v>
      </c>
      <c r="G71" s="505" t="s">
        <v>11</v>
      </c>
    </row>
    <row r="72" spans="1:7" s="213" customFormat="1" x14ac:dyDescent="0.25">
      <c r="A72" s="484"/>
      <c r="B72" s="12"/>
      <c r="C72" s="12"/>
      <c r="D72" s="5"/>
      <c r="E72" s="484"/>
      <c r="F72" s="356"/>
      <c r="G72" s="356"/>
    </row>
    <row r="73" spans="1:7" s="213" customFormat="1" ht="35.25" customHeight="1" x14ac:dyDescent="0.25">
      <c r="A73" s="484"/>
      <c r="B73" s="3" t="s">
        <v>163</v>
      </c>
      <c r="C73" s="745" t="s">
        <v>164</v>
      </c>
      <c r="D73" s="745"/>
      <c r="E73" s="499"/>
      <c r="F73" s="359"/>
      <c r="G73" s="359"/>
    </row>
    <row r="74" spans="1:7" s="213" customFormat="1" ht="17.25" customHeight="1" x14ac:dyDescent="0.25">
      <c r="A74" s="484"/>
      <c r="B74" s="4"/>
      <c r="C74" s="23" t="s">
        <v>165</v>
      </c>
      <c r="D74" s="2" t="s">
        <v>10</v>
      </c>
      <c r="E74" s="497" t="s">
        <v>11</v>
      </c>
      <c r="F74" s="357" t="s">
        <v>11</v>
      </c>
      <c r="G74" s="505" t="s">
        <v>11</v>
      </c>
    </row>
    <row r="75" spans="1:7" s="213" customFormat="1" ht="17.25" customHeight="1" x14ac:dyDescent="0.25">
      <c r="A75" s="484"/>
      <c r="B75" s="4"/>
      <c r="C75" s="23" t="s">
        <v>166</v>
      </c>
      <c r="D75" s="5" t="s">
        <v>139</v>
      </c>
      <c r="E75" s="497" t="s">
        <v>11</v>
      </c>
      <c r="F75" s="357" t="s">
        <v>11</v>
      </c>
      <c r="G75" s="505" t="s">
        <v>11</v>
      </c>
    </row>
    <row r="76" spans="1:7" s="213" customFormat="1" ht="17.25" customHeight="1" x14ac:dyDescent="0.25">
      <c r="A76" s="484"/>
      <c r="B76" s="4"/>
      <c r="C76" s="23" t="s">
        <v>167</v>
      </c>
      <c r="D76" s="2" t="s">
        <v>17</v>
      </c>
      <c r="E76" s="497" t="s">
        <v>11</v>
      </c>
      <c r="F76" s="357" t="s">
        <v>11</v>
      </c>
      <c r="G76" s="505" t="s">
        <v>11</v>
      </c>
    </row>
    <row r="77" spans="1:7" s="213" customFormat="1" ht="17.25" customHeight="1" x14ac:dyDescent="0.25">
      <c r="A77" s="484"/>
      <c r="B77" s="4"/>
      <c r="C77" s="23" t="s">
        <v>168</v>
      </c>
      <c r="D77" s="5" t="s">
        <v>39</v>
      </c>
      <c r="E77" s="497" t="s">
        <v>11</v>
      </c>
      <c r="F77" s="357" t="s">
        <v>11</v>
      </c>
      <c r="G77" s="505" t="s">
        <v>11</v>
      </c>
    </row>
    <row r="78" spans="1:7" s="213" customFormat="1" ht="17.25" customHeight="1" x14ac:dyDescent="0.25">
      <c r="A78" s="484"/>
      <c r="B78" s="4"/>
      <c r="C78" s="23" t="s">
        <v>169</v>
      </c>
      <c r="D78" s="5" t="s">
        <v>44</v>
      </c>
      <c r="E78" s="497" t="s">
        <v>11</v>
      </c>
      <c r="F78" s="357" t="s">
        <v>11</v>
      </c>
      <c r="G78" s="505" t="s">
        <v>11</v>
      </c>
    </row>
    <row r="79" spans="1:7" s="213" customFormat="1" ht="17.25" customHeight="1" x14ac:dyDescent="0.25">
      <c r="A79" s="484"/>
      <c r="B79" s="4"/>
      <c r="C79" s="23" t="s">
        <v>170</v>
      </c>
      <c r="D79" s="5" t="s">
        <v>171</v>
      </c>
      <c r="E79" s="497" t="s">
        <v>11</v>
      </c>
      <c r="F79" s="357" t="s">
        <v>11</v>
      </c>
      <c r="G79" s="505" t="s">
        <v>11</v>
      </c>
    </row>
    <row r="80" spans="1:7" s="213" customFormat="1" x14ac:dyDescent="0.25">
      <c r="A80" s="484"/>
      <c r="B80" s="4"/>
      <c r="C80" s="23" t="s">
        <v>172</v>
      </c>
      <c r="D80" s="5" t="s">
        <v>173</v>
      </c>
      <c r="E80" s="497" t="s">
        <v>11</v>
      </c>
      <c r="F80" s="357" t="s">
        <v>11</v>
      </c>
      <c r="G80" s="505" t="s">
        <v>11</v>
      </c>
    </row>
    <row r="81" spans="1:8" s="213" customFormat="1" ht="17.25" customHeight="1" x14ac:dyDescent="0.25">
      <c r="A81" s="484"/>
      <c r="B81" s="4"/>
      <c r="C81" s="23" t="s">
        <v>174</v>
      </c>
      <c r="D81" s="5" t="s">
        <v>175</v>
      </c>
      <c r="E81" s="497" t="s">
        <v>11</v>
      </c>
      <c r="F81" s="357" t="s">
        <v>11</v>
      </c>
      <c r="G81" s="505" t="s">
        <v>11</v>
      </c>
    </row>
    <row r="82" spans="1:8" s="213" customFormat="1" ht="17.25" customHeight="1" x14ac:dyDescent="0.25">
      <c r="A82" s="484"/>
      <c r="B82" s="4"/>
      <c r="C82" s="23" t="s">
        <v>176</v>
      </c>
      <c r="D82" s="5" t="s">
        <v>151</v>
      </c>
      <c r="E82" s="497" t="s">
        <v>11</v>
      </c>
      <c r="F82" s="357" t="s">
        <v>11</v>
      </c>
      <c r="G82" s="505" t="s">
        <v>11</v>
      </c>
    </row>
    <row r="83" spans="1:8" s="213" customFormat="1" ht="17.25" customHeight="1" x14ac:dyDescent="0.25">
      <c r="A83" s="484"/>
      <c r="B83" s="4"/>
      <c r="C83" s="23" t="s">
        <v>177</v>
      </c>
      <c r="D83" s="5" t="s">
        <v>54</v>
      </c>
      <c r="E83" s="497" t="s">
        <v>11</v>
      </c>
      <c r="F83" s="357" t="s">
        <v>11</v>
      </c>
      <c r="G83" s="505" t="s">
        <v>11</v>
      </c>
    </row>
    <row r="84" spans="1:8" s="213" customFormat="1" ht="17.25" customHeight="1" x14ac:dyDescent="0.25">
      <c r="A84" s="484"/>
      <c r="B84" s="4"/>
      <c r="C84" s="23" t="s">
        <v>178</v>
      </c>
      <c r="D84" s="5" t="s">
        <v>57</v>
      </c>
      <c r="E84" s="497" t="s">
        <v>11</v>
      </c>
      <c r="F84" s="357" t="s">
        <v>11</v>
      </c>
      <c r="G84" s="505" t="s">
        <v>11</v>
      </c>
    </row>
    <row r="85" spans="1:8" s="213" customFormat="1" ht="17.25" customHeight="1" x14ac:dyDescent="0.25">
      <c r="A85" s="484"/>
      <c r="B85" s="4"/>
      <c r="C85" s="23" t="s">
        <v>179</v>
      </c>
      <c r="D85" s="5" t="s">
        <v>97</v>
      </c>
      <c r="E85" s="497" t="s">
        <v>11</v>
      </c>
      <c r="F85" s="357" t="s">
        <v>11</v>
      </c>
      <c r="G85" s="505" t="s">
        <v>11</v>
      </c>
    </row>
    <row r="86" spans="1:8" s="213" customFormat="1" ht="30" x14ac:dyDescent="0.25">
      <c r="A86" s="484"/>
      <c r="B86" s="4"/>
      <c r="C86" s="23" t="s">
        <v>180</v>
      </c>
      <c r="D86" s="5" t="s">
        <v>63</v>
      </c>
      <c r="E86" s="497" t="s">
        <v>11</v>
      </c>
      <c r="F86" s="357" t="s">
        <v>11</v>
      </c>
      <c r="G86" s="505" t="s">
        <v>11</v>
      </c>
    </row>
    <row r="87" spans="1:8" s="213" customFormat="1" x14ac:dyDescent="0.25">
      <c r="A87" s="484"/>
      <c r="B87" s="4"/>
      <c r="C87" s="23" t="s">
        <v>181</v>
      </c>
      <c r="D87" s="5" t="s">
        <v>102</v>
      </c>
      <c r="E87" s="497" t="s">
        <v>11</v>
      </c>
      <c r="F87" s="357" t="s">
        <v>11</v>
      </c>
      <c r="G87" s="505" t="s">
        <v>11</v>
      </c>
    </row>
    <row r="88" spans="1:8" s="213" customFormat="1" x14ac:dyDescent="0.25">
      <c r="A88" s="486"/>
      <c r="B88" s="4"/>
      <c r="C88" s="7"/>
      <c r="D88" s="5"/>
      <c r="E88" s="484"/>
      <c r="F88" s="356"/>
      <c r="G88" s="356"/>
    </row>
    <row r="89" spans="1:8" s="213" customFormat="1" ht="35.25" customHeight="1" x14ac:dyDescent="0.25">
      <c r="A89" s="484"/>
      <c r="B89" s="3" t="s">
        <v>182</v>
      </c>
      <c r="C89" s="745" t="s">
        <v>183</v>
      </c>
      <c r="D89" s="745"/>
      <c r="E89" s="499"/>
      <c r="F89" s="359"/>
      <c r="G89" s="359"/>
      <c r="H89" s="701"/>
    </row>
    <row r="90" spans="1:8" s="213" customFormat="1" ht="17.25" customHeight="1" x14ac:dyDescent="0.25">
      <c r="A90" s="484"/>
      <c r="B90" s="4"/>
      <c r="C90" s="12" t="s">
        <v>184</v>
      </c>
      <c r="D90" s="5" t="s">
        <v>185</v>
      </c>
      <c r="E90" s="495" t="s">
        <v>11</v>
      </c>
      <c r="F90" s="357" t="s">
        <v>186</v>
      </c>
      <c r="G90" s="357" t="s">
        <v>11</v>
      </c>
    </row>
    <row r="91" spans="1:8" s="213" customFormat="1" ht="17.25" customHeight="1" x14ac:dyDescent="0.25">
      <c r="A91" s="484"/>
      <c r="B91" s="4"/>
      <c r="C91" s="12" t="s">
        <v>187</v>
      </c>
      <c r="D91" s="5" t="s">
        <v>188</v>
      </c>
      <c r="E91" s="495" t="s">
        <v>11</v>
      </c>
      <c r="F91" s="357" t="s">
        <v>189</v>
      </c>
      <c r="G91" s="357" t="s">
        <v>11</v>
      </c>
    </row>
    <row r="92" spans="1:8" s="213" customFormat="1" ht="17.25" customHeight="1" x14ac:dyDescent="0.25">
      <c r="A92" s="484"/>
      <c r="B92" s="4"/>
      <c r="C92" s="12" t="s">
        <v>190</v>
      </c>
      <c r="D92" s="5" t="s">
        <v>191</v>
      </c>
      <c r="E92" s="495" t="s">
        <v>11</v>
      </c>
      <c r="F92" s="357" t="s">
        <v>192</v>
      </c>
      <c r="G92" s="357" t="s">
        <v>11</v>
      </c>
    </row>
    <row r="93" spans="1:8" s="213" customFormat="1" x14ac:dyDescent="0.25">
      <c r="A93" s="484"/>
      <c r="B93" s="4"/>
      <c r="C93" s="23" t="s">
        <v>193</v>
      </c>
      <c r="D93" s="5" t="s">
        <v>51</v>
      </c>
      <c r="E93" s="497" t="s">
        <v>11</v>
      </c>
      <c r="F93" s="357" t="s">
        <v>194</v>
      </c>
      <c r="G93" s="357" t="s">
        <v>11</v>
      </c>
    </row>
    <row r="94" spans="1:8" s="213" customFormat="1" x14ac:dyDescent="0.25">
      <c r="A94" s="486"/>
      <c r="B94" s="4"/>
      <c r="C94" s="7"/>
      <c r="D94" s="5"/>
      <c r="E94" s="484"/>
      <c r="F94" s="356"/>
      <c r="G94" s="356"/>
    </row>
    <row r="95" spans="1:8" s="213" customFormat="1" ht="35.25" customHeight="1" x14ac:dyDescent="0.25">
      <c r="A95" s="484"/>
      <c r="B95" s="3" t="s">
        <v>195</v>
      </c>
      <c r="C95" s="745" t="s">
        <v>196</v>
      </c>
      <c r="D95" s="745"/>
      <c r="E95" s="499"/>
      <c r="F95" s="359"/>
      <c r="G95" s="359"/>
    </row>
    <row r="96" spans="1:8" s="213" customFormat="1" ht="30" x14ac:dyDescent="0.25">
      <c r="A96" s="360"/>
      <c r="B96" s="3"/>
      <c r="C96" s="5" t="s">
        <v>197</v>
      </c>
      <c r="D96" s="5" t="s">
        <v>198</v>
      </c>
      <c r="E96" s="500" t="s">
        <v>199</v>
      </c>
      <c r="F96" s="357" t="s">
        <v>11</v>
      </c>
      <c r="G96" s="357" t="s">
        <v>11</v>
      </c>
    </row>
    <row r="97" spans="1:7" s="213" customFormat="1" ht="30" x14ac:dyDescent="0.25">
      <c r="A97" s="360"/>
      <c r="B97" s="3"/>
      <c r="C97" s="5" t="s">
        <v>200</v>
      </c>
      <c r="D97" s="5" t="s">
        <v>201</v>
      </c>
      <c r="E97" s="500" t="s">
        <v>202</v>
      </c>
      <c r="F97" s="357" t="s">
        <v>11</v>
      </c>
      <c r="G97" s="357" t="s">
        <v>11</v>
      </c>
    </row>
    <row r="98" spans="1:7" s="213" customFormat="1" x14ac:dyDescent="0.25">
      <c r="A98" s="360"/>
      <c r="B98" s="3"/>
      <c r="C98" s="5" t="s">
        <v>203</v>
      </c>
      <c r="D98" s="5" t="s">
        <v>204</v>
      </c>
      <c r="E98" s="357" t="s">
        <v>11</v>
      </c>
      <c r="F98" s="357" t="s">
        <v>11</v>
      </c>
      <c r="G98" s="357" t="s">
        <v>11</v>
      </c>
    </row>
    <row r="99" spans="1:7" s="213" customFormat="1" x14ac:dyDescent="0.25">
      <c r="A99" s="360"/>
      <c r="B99" s="4"/>
      <c r="C99" s="345"/>
      <c r="D99" s="346"/>
      <c r="E99" s="501"/>
      <c r="F99" s="23"/>
      <c r="G99" s="23"/>
    </row>
    <row r="100" spans="1:7" s="213" customFormat="1" ht="35.25" customHeight="1" x14ac:dyDescent="0.25">
      <c r="A100" s="484"/>
      <c r="B100" s="3" t="s">
        <v>205</v>
      </c>
      <c r="C100" s="745" t="s">
        <v>206</v>
      </c>
      <c r="D100" s="745"/>
      <c r="E100" s="499"/>
      <c r="F100" s="359"/>
      <c r="G100" s="359"/>
    </row>
    <row r="101" spans="1:7" s="213" customFormat="1" ht="30" x14ac:dyDescent="0.25">
      <c r="A101" s="360"/>
      <c r="B101" s="3"/>
      <c r="C101" s="5" t="s">
        <v>207</v>
      </c>
      <c r="D101" s="5" t="s">
        <v>208</v>
      </c>
      <c r="E101" s="500" t="s">
        <v>209</v>
      </c>
      <c r="F101" s="357" t="s">
        <v>11</v>
      </c>
      <c r="G101" s="357" t="s">
        <v>11</v>
      </c>
    </row>
    <row r="102" spans="1:7" s="213" customFormat="1" ht="30" x14ac:dyDescent="0.25">
      <c r="A102" s="360"/>
      <c r="B102" s="3"/>
      <c r="C102" s="5" t="s">
        <v>210</v>
      </c>
      <c r="D102" s="5" t="s">
        <v>211</v>
      </c>
      <c r="E102" s="500" t="s">
        <v>212</v>
      </c>
      <c r="F102" s="357" t="s">
        <v>11</v>
      </c>
      <c r="G102" s="357" t="s">
        <v>11</v>
      </c>
    </row>
    <row r="103" spans="1:7" s="213" customFormat="1" ht="30" x14ac:dyDescent="0.25">
      <c r="A103" s="360"/>
      <c r="B103" s="3"/>
      <c r="C103" s="5" t="s">
        <v>213</v>
      </c>
      <c r="D103" s="5" t="s">
        <v>214</v>
      </c>
      <c r="E103" s="500" t="s">
        <v>215</v>
      </c>
      <c r="F103" s="357" t="s">
        <v>11</v>
      </c>
      <c r="G103" s="357" t="s">
        <v>11</v>
      </c>
    </row>
    <row r="104" spans="1:7" s="213" customFormat="1" x14ac:dyDescent="0.25">
      <c r="A104" s="360"/>
      <c r="B104" s="3"/>
      <c r="C104" s="5" t="s">
        <v>216</v>
      </c>
      <c r="D104" s="5" t="s">
        <v>44</v>
      </c>
      <c r="E104" s="500" t="s">
        <v>11</v>
      </c>
      <c r="F104" s="357" t="s">
        <v>11</v>
      </c>
      <c r="G104" s="357" t="s">
        <v>11</v>
      </c>
    </row>
    <row r="105" spans="1:7" s="213" customFormat="1" ht="30" x14ac:dyDescent="0.25">
      <c r="A105" s="360"/>
      <c r="B105" s="3"/>
      <c r="C105" s="5" t="s">
        <v>217</v>
      </c>
      <c r="D105" s="5" t="s">
        <v>218</v>
      </c>
      <c r="E105" s="500" t="s">
        <v>219</v>
      </c>
      <c r="F105" s="357" t="s">
        <v>11</v>
      </c>
      <c r="G105" s="357" t="s">
        <v>11</v>
      </c>
    </row>
    <row r="106" spans="1:7" s="213" customFormat="1" x14ac:dyDescent="0.25">
      <c r="A106" s="360"/>
      <c r="B106" s="3"/>
      <c r="C106" s="347"/>
      <c r="D106" s="5"/>
      <c r="E106" s="499"/>
      <c r="F106" s="357"/>
      <c r="G106" s="357"/>
    </row>
    <row r="107" spans="1:7" s="213" customFormat="1" ht="35.25" customHeight="1" x14ac:dyDescent="0.25">
      <c r="A107" s="484"/>
      <c r="B107" s="3" t="s">
        <v>220</v>
      </c>
      <c r="C107" s="745" t="s">
        <v>221</v>
      </c>
      <c r="D107" s="745"/>
      <c r="E107" s="499"/>
      <c r="F107" s="359"/>
      <c r="G107" s="359"/>
    </row>
    <row r="108" spans="1:7" s="213" customFormat="1" x14ac:dyDescent="0.25">
      <c r="A108" s="360"/>
      <c r="B108" s="3"/>
      <c r="C108" s="5" t="s">
        <v>222</v>
      </c>
      <c r="D108" s="5" t="s">
        <v>223</v>
      </c>
      <c r="E108" s="499" t="s">
        <v>11</v>
      </c>
      <c r="F108" s="357" t="s">
        <v>11</v>
      </c>
      <c r="G108" s="357" t="s">
        <v>11</v>
      </c>
    </row>
    <row r="109" spans="1:7" s="213" customFormat="1" x14ac:dyDescent="0.25">
      <c r="A109" s="360"/>
      <c r="B109" s="3"/>
      <c r="C109" s="5" t="s">
        <v>224</v>
      </c>
      <c r="D109" s="5" t="s">
        <v>218</v>
      </c>
      <c r="E109" s="499" t="s">
        <v>11</v>
      </c>
      <c r="F109" s="357" t="s">
        <v>11</v>
      </c>
      <c r="G109" s="357" t="s">
        <v>11</v>
      </c>
    </row>
    <row r="110" spans="1:7" s="213" customFormat="1" x14ac:dyDescent="0.25">
      <c r="A110" s="360"/>
      <c r="B110" s="3"/>
      <c r="C110" s="5"/>
      <c r="D110" s="5"/>
      <c r="E110" s="501"/>
      <c r="F110" s="23"/>
      <c r="G110" s="23"/>
    </row>
    <row r="111" spans="1:7" s="213" customFormat="1" ht="35.25" customHeight="1" x14ac:dyDescent="0.25">
      <c r="A111" s="484"/>
      <c r="B111" s="3" t="s">
        <v>225</v>
      </c>
      <c r="C111" s="745" t="s">
        <v>226</v>
      </c>
      <c r="D111" s="745"/>
      <c r="E111" s="499"/>
      <c r="F111" s="359"/>
      <c r="G111" s="359"/>
    </row>
    <row r="112" spans="1:7" s="213" customFormat="1" x14ac:dyDescent="0.25">
      <c r="A112" s="360"/>
      <c r="B112" s="3"/>
      <c r="C112" s="5" t="s">
        <v>227</v>
      </c>
      <c r="D112" s="5" t="s">
        <v>198</v>
      </c>
      <c r="E112" s="499" t="s">
        <v>11</v>
      </c>
      <c r="F112" s="357" t="s">
        <v>11</v>
      </c>
      <c r="G112" s="357" t="s">
        <v>11</v>
      </c>
    </row>
    <row r="113" spans="1:7" s="213" customFormat="1" x14ac:dyDescent="0.25">
      <c r="A113" s="360"/>
      <c r="B113" s="3"/>
      <c r="C113" s="5" t="s">
        <v>228</v>
      </c>
      <c r="D113" s="5" t="s">
        <v>229</v>
      </c>
      <c r="E113" s="499" t="s">
        <v>11</v>
      </c>
      <c r="F113" s="357" t="s">
        <v>11</v>
      </c>
      <c r="G113" s="357" t="s">
        <v>11</v>
      </c>
    </row>
    <row r="114" spans="1:7" s="213" customFormat="1" x14ac:dyDescent="0.25">
      <c r="A114" s="360"/>
      <c r="B114" s="3"/>
      <c r="C114" s="5" t="s">
        <v>230</v>
      </c>
      <c r="D114" s="5" t="s">
        <v>218</v>
      </c>
      <c r="E114" s="499" t="s">
        <v>11</v>
      </c>
      <c r="F114" s="357" t="s">
        <v>11</v>
      </c>
      <c r="G114" s="357" t="s">
        <v>11</v>
      </c>
    </row>
    <row r="115" spans="1:7" s="213" customFormat="1" x14ac:dyDescent="0.25">
      <c r="A115" s="360"/>
      <c r="B115" s="3"/>
      <c r="C115" s="5"/>
      <c r="D115" s="5"/>
      <c r="E115" s="501"/>
      <c r="F115" s="23"/>
      <c r="G115" s="23"/>
    </row>
    <row r="116" spans="1:7" s="213" customFormat="1" ht="35.25" customHeight="1" x14ac:dyDescent="0.25">
      <c r="A116" s="484"/>
      <c r="B116" s="3" t="s">
        <v>231</v>
      </c>
      <c r="C116" s="745" t="s">
        <v>232</v>
      </c>
      <c r="D116" s="745"/>
      <c r="E116" s="499"/>
      <c r="F116" s="359"/>
      <c r="G116" s="359"/>
    </row>
    <row r="117" spans="1:7" s="213" customFormat="1" x14ac:dyDescent="0.25">
      <c r="A117" s="360"/>
      <c r="B117" s="3"/>
      <c r="C117" s="5" t="s">
        <v>233</v>
      </c>
      <c r="D117" s="5" t="s">
        <v>234</v>
      </c>
      <c r="E117" s="499" t="s">
        <v>11</v>
      </c>
      <c r="F117" s="357" t="s">
        <v>11</v>
      </c>
      <c r="G117" s="357" t="s">
        <v>11</v>
      </c>
    </row>
    <row r="118" spans="1:7" s="213" customFormat="1" x14ac:dyDescent="0.25">
      <c r="A118" s="360"/>
      <c r="B118" s="3"/>
      <c r="C118" s="5" t="s">
        <v>235</v>
      </c>
      <c r="D118" s="5" t="s">
        <v>204</v>
      </c>
      <c r="E118" s="499" t="s">
        <v>11</v>
      </c>
      <c r="F118" s="357" t="s">
        <v>11</v>
      </c>
      <c r="G118" s="357" t="s">
        <v>11</v>
      </c>
    </row>
    <row r="119" spans="1:7" s="213" customFormat="1" x14ac:dyDescent="0.25">
      <c r="A119" s="360"/>
      <c r="B119" s="3"/>
      <c r="C119" s="348"/>
      <c r="D119" s="349"/>
      <c r="E119" s="499"/>
      <c r="F119" s="357"/>
      <c r="G119" s="357"/>
    </row>
    <row r="120" spans="1:7" s="213" customFormat="1" ht="35.25" customHeight="1" x14ac:dyDescent="0.25">
      <c r="A120" s="484"/>
      <c r="B120" s="3" t="s">
        <v>236</v>
      </c>
      <c r="C120" s="745" t="s">
        <v>237</v>
      </c>
      <c r="D120" s="745"/>
      <c r="E120" s="499"/>
      <c r="F120" s="359"/>
      <c r="G120" s="359"/>
    </row>
    <row r="121" spans="1:7" s="213" customFormat="1" x14ac:dyDescent="0.25">
      <c r="A121" s="360"/>
      <c r="B121" s="350"/>
      <c r="C121" s="5" t="s">
        <v>238</v>
      </c>
      <c r="D121" s="5" t="s">
        <v>10</v>
      </c>
      <c r="E121" s="499" t="s">
        <v>11</v>
      </c>
      <c r="F121" s="357" t="s">
        <v>239</v>
      </c>
      <c r="G121" s="357" t="s">
        <v>11</v>
      </c>
    </row>
    <row r="122" spans="1:7" s="213" customFormat="1" x14ac:dyDescent="0.25">
      <c r="A122" s="360"/>
      <c r="B122" s="350"/>
      <c r="C122" s="5" t="s">
        <v>240</v>
      </c>
      <c r="D122" s="5" t="s">
        <v>139</v>
      </c>
      <c r="E122" s="499" t="s">
        <v>11</v>
      </c>
      <c r="F122" s="357" t="s">
        <v>239</v>
      </c>
      <c r="G122" s="357" t="s">
        <v>11</v>
      </c>
    </row>
    <row r="123" spans="1:7" s="213" customFormat="1" x14ac:dyDescent="0.25">
      <c r="A123" s="360"/>
      <c r="B123" s="350"/>
      <c r="C123" s="5" t="s">
        <v>241</v>
      </c>
      <c r="D123" s="2" t="s">
        <v>17</v>
      </c>
      <c r="E123" s="499" t="s">
        <v>11</v>
      </c>
      <c r="F123" s="357" t="s">
        <v>239</v>
      </c>
      <c r="G123" s="357" t="s">
        <v>11</v>
      </c>
    </row>
    <row r="124" spans="1:7" s="213" customFormat="1" x14ac:dyDescent="0.25">
      <c r="A124" s="360"/>
      <c r="B124" s="350"/>
      <c r="C124" s="5" t="s">
        <v>242</v>
      </c>
      <c r="D124" s="5" t="s">
        <v>115</v>
      </c>
      <c r="E124" s="499" t="s">
        <v>11</v>
      </c>
      <c r="F124" s="357" t="s">
        <v>243</v>
      </c>
      <c r="G124" s="357" t="s">
        <v>11</v>
      </c>
    </row>
    <row r="125" spans="1:7" s="213" customFormat="1" x14ac:dyDescent="0.25">
      <c r="A125" s="360"/>
      <c r="B125" s="350"/>
      <c r="C125" s="5" t="s">
        <v>244</v>
      </c>
      <c r="D125" s="5" t="s">
        <v>146</v>
      </c>
      <c r="E125" s="499" t="s">
        <v>11</v>
      </c>
      <c r="F125" s="357" t="s">
        <v>243</v>
      </c>
      <c r="G125" s="357" t="s">
        <v>11</v>
      </c>
    </row>
    <row r="126" spans="1:7" s="213" customFormat="1" x14ac:dyDescent="0.25">
      <c r="A126" s="360"/>
      <c r="B126" s="350"/>
      <c r="C126" s="5" t="s">
        <v>245</v>
      </c>
      <c r="D126" s="5" t="s">
        <v>118</v>
      </c>
      <c r="E126" s="499" t="s">
        <v>11</v>
      </c>
      <c r="F126" s="357" t="s">
        <v>243</v>
      </c>
      <c r="G126" s="357" t="s">
        <v>11</v>
      </c>
    </row>
    <row r="127" spans="1:7" s="213" customFormat="1" x14ac:dyDescent="0.25">
      <c r="A127" s="360"/>
      <c r="B127" s="350"/>
      <c r="C127" s="5" t="s">
        <v>246</v>
      </c>
      <c r="D127" s="5" t="s">
        <v>151</v>
      </c>
      <c r="E127" s="499" t="s">
        <v>11</v>
      </c>
      <c r="F127" s="357" t="s">
        <v>243</v>
      </c>
      <c r="G127" s="357" t="s">
        <v>11</v>
      </c>
    </row>
    <row r="128" spans="1:7" s="213" customFormat="1" x14ac:dyDescent="0.25">
      <c r="A128" s="360"/>
      <c r="B128" s="350"/>
      <c r="C128" s="5" t="s">
        <v>247</v>
      </c>
      <c r="D128" s="5" t="s">
        <v>51</v>
      </c>
      <c r="E128" s="499" t="s">
        <v>11</v>
      </c>
      <c r="F128" s="357" t="s">
        <v>243</v>
      </c>
      <c r="G128" s="357" t="s">
        <v>11</v>
      </c>
    </row>
    <row r="129" spans="1:7" s="213" customFormat="1" x14ac:dyDescent="0.25">
      <c r="A129" s="360"/>
      <c r="B129" s="350"/>
      <c r="C129" s="5" t="s">
        <v>248</v>
      </c>
      <c r="D129" s="5" t="s">
        <v>54</v>
      </c>
      <c r="E129" s="499" t="s">
        <v>11</v>
      </c>
      <c r="F129" s="357" t="s">
        <v>243</v>
      </c>
      <c r="G129" s="357" t="s">
        <v>11</v>
      </c>
    </row>
    <row r="130" spans="1:7" s="213" customFormat="1" x14ac:dyDescent="0.25">
      <c r="A130" s="360"/>
      <c r="B130" s="350"/>
      <c r="C130" s="5" t="s">
        <v>249</v>
      </c>
      <c r="D130" s="5" t="s">
        <v>57</v>
      </c>
      <c r="E130" s="499" t="s">
        <v>11</v>
      </c>
      <c r="F130" s="357" t="s">
        <v>243</v>
      </c>
      <c r="G130" s="357" t="s">
        <v>11</v>
      </c>
    </row>
    <row r="131" spans="1:7" s="213" customFormat="1" x14ac:dyDescent="0.25">
      <c r="A131" s="360"/>
      <c r="B131" s="350"/>
      <c r="C131" s="5" t="s">
        <v>250</v>
      </c>
      <c r="D131" s="5" t="s">
        <v>251</v>
      </c>
      <c r="E131" s="499" t="s">
        <v>11</v>
      </c>
      <c r="F131" s="357" t="s">
        <v>243</v>
      </c>
      <c r="G131" s="357" t="s">
        <v>11</v>
      </c>
    </row>
    <row r="132" spans="1:7" s="213" customFormat="1" ht="30" x14ac:dyDescent="0.25">
      <c r="A132" s="360"/>
      <c r="B132" s="351"/>
      <c r="C132" s="5" t="s">
        <v>252</v>
      </c>
      <c r="D132" s="5" t="s">
        <v>63</v>
      </c>
      <c r="E132" s="499" t="s">
        <v>11</v>
      </c>
      <c r="F132" s="357" t="s">
        <v>243</v>
      </c>
      <c r="G132" s="357" t="s">
        <v>11</v>
      </c>
    </row>
    <row r="133" spans="1:7" s="213" customFormat="1" x14ac:dyDescent="0.25">
      <c r="A133" s="360"/>
      <c r="B133" s="3"/>
      <c r="C133" s="5"/>
      <c r="D133" s="5"/>
      <c r="E133" s="501"/>
      <c r="F133" s="23"/>
      <c r="G133" s="23"/>
    </row>
    <row r="134" spans="1:7" s="213" customFormat="1" ht="35.25" customHeight="1" x14ac:dyDescent="0.25">
      <c r="A134" s="484"/>
      <c r="B134" s="3" t="s">
        <v>253</v>
      </c>
      <c r="C134" s="745" t="s">
        <v>254</v>
      </c>
      <c r="D134" s="745"/>
      <c r="E134" s="499"/>
      <c r="F134" s="359"/>
      <c r="G134" s="359"/>
    </row>
    <row r="135" spans="1:7" s="213" customFormat="1" x14ac:dyDescent="0.25">
      <c r="A135" s="360"/>
      <c r="B135" s="3"/>
      <c r="C135" s="5" t="s">
        <v>255</v>
      </c>
      <c r="D135" s="5" t="s">
        <v>256</v>
      </c>
      <c r="E135" s="499" t="s">
        <v>257</v>
      </c>
      <c r="F135" s="357" t="s">
        <v>11</v>
      </c>
      <c r="G135" s="357" t="s">
        <v>11</v>
      </c>
    </row>
    <row r="136" spans="1:7" s="213" customFormat="1" x14ac:dyDescent="0.25">
      <c r="A136" s="360"/>
      <c r="B136" s="3"/>
      <c r="C136" s="5" t="s">
        <v>258</v>
      </c>
      <c r="D136" s="5" t="s">
        <v>259</v>
      </c>
      <c r="E136" s="499" t="s">
        <v>11</v>
      </c>
      <c r="F136" s="357" t="s">
        <v>11</v>
      </c>
      <c r="G136" s="357" t="s">
        <v>11</v>
      </c>
    </row>
    <row r="137" spans="1:7" x14ac:dyDescent="0.25">
      <c r="A137" s="361"/>
      <c r="B137" s="3"/>
      <c r="C137" s="5"/>
      <c r="D137" s="5"/>
      <c r="E137" s="501"/>
      <c r="F137" s="23"/>
      <c r="G137" s="23"/>
    </row>
    <row r="138" spans="1:7" s="213" customFormat="1" ht="35.25" customHeight="1" x14ac:dyDescent="0.25">
      <c r="A138" s="484"/>
      <c r="B138" s="3" t="s">
        <v>260</v>
      </c>
      <c r="C138" s="743" t="s">
        <v>261</v>
      </c>
      <c r="D138" s="744"/>
      <c r="E138" s="499"/>
      <c r="F138" s="359"/>
      <c r="G138" s="359"/>
    </row>
    <row r="139" spans="1:7" x14ac:dyDescent="0.25">
      <c r="A139" s="361"/>
      <c r="B139" s="3"/>
      <c r="C139" s="213" t="s">
        <v>262</v>
      </c>
      <c r="D139" s="346" t="s">
        <v>263</v>
      </c>
      <c r="E139" s="499" t="s">
        <v>11</v>
      </c>
      <c r="F139" s="357" t="s">
        <v>11</v>
      </c>
      <c r="G139" s="357" t="s">
        <v>11</v>
      </c>
    </row>
    <row r="140" spans="1:7" x14ac:dyDescent="0.25">
      <c r="A140" s="361"/>
      <c r="B140" s="3"/>
      <c r="C140" s="5"/>
      <c r="D140" s="5"/>
      <c r="E140" s="501"/>
      <c r="F140" s="23"/>
      <c r="G140" s="23"/>
    </row>
    <row r="141" spans="1:7" s="213" customFormat="1" ht="35.25" customHeight="1" x14ac:dyDescent="0.25">
      <c r="A141" s="484"/>
      <c r="B141" s="3" t="s">
        <v>264</v>
      </c>
      <c r="C141" s="743" t="s">
        <v>265</v>
      </c>
      <c r="D141" s="744"/>
      <c r="E141" s="499"/>
      <c r="F141" s="359"/>
      <c r="G141" s="359"/>
    </row>
    <row r="142" spans="1:7" x14ac:dyDescent="0.25">
      <c r="A142" s="361"/>
      <c r="B142" s="488"/>
      <c r="C142" s="213" t="s">
        <v>266</v>
      </c>
      <c r="D142" s="516" t="s">
        <v>204</v>
      </c>
      <c r="E142" s="495" t="s">
        <v>11</v>
      </c>
      <c r="F142" s="505" t="s">
        <v>11</v>
      </c>
      <c r="G142" s="357" t="s">
        <v>11</v>
      </c>
    </row>
    <row r="143" spans="1:7" x14ac:dyDescent="0.25">
      <c r="A143" s="361"/>
      <c r="B143" s="3"/>
      <c r="C143" s="5"/>
      <c r="D143" s="5"/>
      <c r="E143" s="501"/>
      <c r="F143" s="23"/>
      <c r="G143" s="23"/>
    </row>
    <row r="144" spans="1:7" s="213" customFormat="1" ht="35.25" customHeight="1" x14ac:dyDescent="0.25">
      <c r="A144" s="484"/>
      <c r="B144" s="3" t="s">
        <v>267</v>
      </c>
      <c r="C144" s="745" t="s">
        <v>268</v>
      </c>
      <c r="D144" s="745"/>
      <c r="E144" s="499"/>
      <c r="F144" s="359"/>
      <c r="G144" s="359"/>
    </row>
    <row r="145" spans="1:7" ht="30" x14ac:dyDescent="0.25">
      <c r="A145" s="361"/>
      <c r="B145" s="44"/>
      <c r="C145" s="352" t="s">
        <v>269</v>
      </c>
      <c r="D145" s="353" t="s">
        <v>270</v>
      </c>
      <c r="E145" s="499" t="s">
        <v>11</v>
      </c>
      <c r="F145" s="506" t="s">
        <v>271</v>
      </c>
      <c r="G145" s="357" t="s">
        <v>11</v>
      </c>
    </row>
    <row r="146" spans="1:7" ht="30" x14ac:dyDescent="0.25">
      <c r="A146" s="361"/>
      <c r="B146" s="44"/>
      <c r="C146" s="352" t="s">
        <v>272</v>
      </c>
      <c r="D146" s="353" t="s">
        <v>273</v>
      </c>
      <c r="E146" s="499" t="s">
        <v>11</v>
      </c>
      <c r="F146" s="506" t="s">
        <v>271</v>
      </c>
      <c r="G146" s="357" t="s">
        <v>11</v>
      </c>
    </row>
    <row r="147" spans="1:7" ht="30" x14ac:dyDescent="0.25">
      <c r="A147" s="361"/>
      <c r="B147" s="44"/>
      <c r="C147" s="352" t="s">
        <v>274</v>
      </c>
      <c r="D147" s="353" t="s">
        <v>275</v>
      </c>
      <c r="E147" s="499" t="s">
        <v>11</v>
      </c>
      <c r="F147" s="506" t="s">
        <v>271</v>
      </c>
      <c r="G147" s="357" t="s">
        <v>11</v>
      </c>
    </row>
    <row r="148" spans="1:7" x14ac:dyDescent="0.25">
      <c r="A148" s="361"/>
      <c r="B148" s="44"/>
      <c r="C148" s="352" t="s">
        <v>276</v>
      </c>
      <c r="D148" s="353" t="s">
        <v>277</v>
      </c>
      <c r="E148" s="499" t="s">
        <v>11</v>
      </c>
      <c r="F148" s="506" t="s">
        <v>278</v>
      </c>
      <c r="G148" s="357" t="s">
        <v>11</v>
      </c>
    </row>
    <row r="149" spans="1:7" ht="30" x14ac:dyDescent="0.25">
      <c r="A149" s="361"/>
      <c r="B149" s="44"/>
      <c r="C149" s="352" t="s">
        <v>279</v>
      </c>
      <c r="D149" s="353" t="s">
        <v>280</v>
      </c>
      <c r="E149" s="499" t="s">
        <v>11</v>
      </c>
      <c r="F149" s="506" t="s">
        <v>281</v>
      </c>
      <c r="G149" s="357" t="s">
        <v>11</v>
      </c>
    </row>
    <row r="150" spans="1:7" x14ac:dyDescent="0.25">
      <c r="A150" s="361"/>
      <c r="B150" s="44"/>
      <c r="C150" s="352" t="s">
        <v>282</v>
      </c>
      <c r="D150" s="353" t="s">
        <v>283</v>
      </c>
      <c r="E150" s="693" t="s">
        <v>11</v>
      </c>
      <c r="F150" s="506" t="s">
        <v>284</v>
      </c>
      <c r="G150" s="357" t="s">
        <v>11</v>
      </c>
    </row>
    <row r="151" spans="1:7" x14ac:dyDescent="0.25">
      <c r="A151" s="361"/>
      <c r="B151" s="44"/>
      <c r="C151" s="352" t="s">
        <v>285</v>
      </c>
      <c r="D151" s="353" t="s">
        <v>1029</v>
      </c>
      <c r="E151" s="499" t="s">
        <v>11</v>
      </c>
      <c r="F151" s="506" t="s">
        <v>286</v>
      </c>
      <c r="G151" s="357" t="s">
        <v>11</v>
      </c>
    </row>
    <row r="152" spans="1:7" x14ac:dyDescent="0.25">
      <c r="A152" s="361"/>
      <c r="B152" s="44"/>
      <c r="C152" s="352" t="s">
        <v>287</v>
      </c>
      <c r="D152" s="353" t="s">
        <v>288</v>
      </c>
      <c r="E152" s="499" t="s">
        <v>11</v>
      </c>
      <c r="F152" s="506" t="s">
        <v>289</v>
      </c>
      <c r="G152" s="357" t="s">
        <v>11</v>
      </c>
    </row>
    <row r="153" spans="1:7" x14ac:dyDescent="0.25">
      <c r="A153" s="361"/>
      <c r="B153" s="44"/>
      <c r="C153" s="352" t="s">
        <v>290</v>
      </c>
      <c r="D153" s="353" t="s">
        <v>291</v>
      </c>
      <c r="E153" s="499" t="s">
        <v>11</v>
      </c>
      <c r="F153" s="506" t="s">
        <v>289</v>
      </c>
      <c r="G153" s="357" t="s">
        <v>11</v>
      </c>
    </row>
    <row r="154" spans="1:7" x14ac:dyDescent="0.25">
      <c r="A154" s="361"/>
      <c r="B154" s="44"/>
      <c r="C154" s="352" t="s">
        <v>292</v>
      </c>
      <c r="D154" s="353" t="s">
        <v>293</v>
      </c>
      <c r="E154" s="499" t="s">
        <v>11</v>
      </c>
      <c r="F154" s="506" t="s">
        <v>289</v>
      </c>
      <c r="G154" s="357" t="s">
        <v>11</v>
      </c>
    </row>
    <row r="155" spans="1:7" x14ac:dyDescent="0.25">
      <c r="A155" s="361"/>
      <c r="B155" s="44"/>
      <c r="C155" s="352" t="s">
        <v>294</v>
      </c>
      <c r="D155" s="353" t="s">
        <v>295</v>
      </c>
      <c r="E155" s="499" t="s">
        <v>11</v>
      </c>
      <c r="F155" s="506" t="s">
        <v>296</v>
      </c>
      <c r="G155" s="357" t="s">
        <v>11</v>
      </c>
    </row>
    <row r="156" spans="1:7" x14ac:dyDescent="0.25">
      <c r="A156" s="361"/>
      <c r="B156" s="44"/>
      <c r="C156" s="352" t="s">
        <v>297</v>
      </c>
      <c r="D156" s="353" t="s">
        <v>298</v>
      </c>
      <c r="E156" s="499" t="s">
        <v>11</v>
      </c>
      <c r="F156" s="506" t="s">
        <v>296</v>
      </c>
      <c r="G156" s="357" t="s">
        <v>11</v>
      </c>
    </row>
    <row r="157" spans="1:7" x14ac:dyDescent="0.25">
      <c r="A157" s="361"/>
      <c r="B157" s="44"/>
      <c r="C157" s="352" t="s">
        <v>299</v>
      </c>
      <c r="D157" s="353" t="s">
        <v>300</v>
      </c>
      <c r="E157" s="499" t="s">
        <v>11</v>
      </c>
      <c r="F157" s="506" t="s">
        <v>296</v>
      </c>
      <c r="G157" s="357" t="s">
        <v>11</v>
      </c>
    </row>
    <row r="158" spans="1:7" x14ac:dyDescent="0.25">
      <c r="A158" s="361"/>
      <c r="B158" s="3"/>
      <c r="C158" s="5"/>
      <c r="D158" s="5"/>
      <c r="E158" s="501"/>
      <c r="F158" s="23"/>
      <c r="G158" s="23"/>
    </row>
    <row r="159" spans="1:7" s="213" customFormat="1" ht="35.25" customHeight="1" x14ac:dyDescent="0.25">
      <c r="A159" s="484"/>
      <c r="B159" s="3" t="s">
        <v>301</v>
      </c>
      <c r="C159" s="745" t="s">
        <v>302</v>
      </c>
      <c r="D159" s="745"/>
      <c r="E159" s="499"/>
      <c r="F159" s="359"/>
      <c r="G159" s="359"/>
    </row>
    <row r="160" spans="1:7" x14ac:dyDescent="0.25">
      <c r="A160" s="361"/>
      <c r="B160" s="44"/>
      <c r="C160" s="352" t="s">
        <v>303</v>
      </c>
      <c r="D160" s="353" t="s">
        <v>198</v>
      </c>
      <c r="E160" s="502" t="s">
        <v>11</v>
      </c>
      <c r="F160" s="506" t="s">
        <v>11</v>
      </c>
      <c r="G160" s="506" t="s">
        <v>11</v>
      </c>
    </row>
    <row r="161" spans="1:7" x14ac:dyDescent="0.25">
      <c r="A161" s="361"/>
      <c r="B161" s="44"/>
      <c r="C161" s="354" t="s">
        <v>304</v>
      </c>
      <c r="D161" s="353" t="s">
        <v>201</v>
      </c>
      <c r="E161" s="502" t="s">
        <v>11</v>
      </c>
      <c r="F161" s="506" t="s">
        <v>11</v>
      </c>
      <c r="G161" s="506" t="s">
        <v>11</v>
      </c>
    </row>
    <row r="162" spans="1:7" x14ac:dyDescent="0.25">
      <c r="A162" s="362"/>
      <c r="B162" s="493"/>
      <c r="C162" s="363" t="s">
        <v>305</v>
      </c>
      <c r="D162" s="364" t="s">
        <v>204</v>
      </c>
      <c r="E162" s="503" t="s">
        <v>11</v>
      </c>
      <c r="F162" s="509" t="s">
        <v>11</v>
      </c>
      <c r="G162" s="509" t="s">
        <v>11</v>
      </c>
    </row>
  </sheetData>
  <customSheetViews>
    <customSheetView guid="{AEE94879-549C-4714-BA09-42EC20A63A86}" showPageBreaks="1" fitToPage="1" topLeftCell="A39">
      <selection activeCell="D39" sqref="D39"/>
      <pageMargins left="0" right="0" top="0" bottom="0" header="0" footer="0"/>
      <printOptions horizontalCentered="1"/>
      <pageSetup paperSize="9" scale="40" fitToHeight="2" orientation="portrait" r:id="rId1"/>
    </customSheetView>
    <customSheetView guid="{DC01DF1D-E8B2-4F83-B2EB-2E785FE707B7}" fitToPage="1" topLeftCell="A67">
      <selection activeCell="A82" sqref="A82"/>
      <pageMargins left="0" right="0" top="0" bottom="0" header="0" footer="0"/>
      <printOptions horizontalCentered="1"/>
      <pageSetup paperSize="9" scale="42" orientation="portrait" r:id="rId2"/>
    </customSheetView>
    <customSheetView guid="{AEA440F6-1317-46B8-A8E0-D64320399D9C}" fitToPage="1" topLeftCell="A76">
      <selection sqref="A1:A1048576"/>
      <pageMargins left="0" right="0" top="0" bottom="0" header="0" footer="0"/>
      <printOptions horizontalCentered="1"/>
      <pageSetup paperSize="9" scale="42" orientation="portrait" r:id="rId3"/>
    </customSheetView>
    <customSheetView guid="{163ADBE1-D6CA-4306-8C18-139A2A9AAEBF}" fitToPage="1" topLeftCell="A28">
      <selection activeCell="F37" sqref="F37"/>
      <pageMargins left="0" right="0" top="0" bottom="0" header="0" footer="0"/>
      <printOptions horizontalCentered="1"/>
      <pageSetup paperSize="9" scale="52" fitToHeight="3" orientation="portrait" r:id="rId4"/>
    </customSheetView>
    <customSheetView guid="{F60C1F81-4C05-49B4-B45C-5BD56642C04C}" showPageBreaks="1" fitToPage="1">
      <selection activeCell="C2" sqref="C2:D2"/>
      <pageMargins left="0" right="0" top="0" bottom="0" header="0" footer="0"/>
      <printOptions horizontalCentered="1"/>
      <pageSetup paperSize="9" scale="71" fitToHeight="3" orientation="portrait" r:id="rId5"/>
    </customSheetView>
    <customSheetView guid="{709ACAA1-A6A9-4E06-AFA4-C9E674B80614}" fitToPage="1">
      <selection activeCell="G2" sqref="G2:K7"/>
      <pageMargins left="0" right="0" top="0" bottom="0" header="0" footer="0"/>
      <printOptions horizontalCentered="1"/>
      <pageSetup paperSize="9" scale="40" fitToHeight="2" orientation="portrait" r:id="rId6"/>
    </customSheetView>
    <customSheetView guid="{A8EABABA-4F09-433E-81FE-F45F4408265B}" showPageBreaks="1" showGridLines="0" fitToPage="1">
      <selection activeCell="C2" sqref="C2:D2"/>
      <pageMargins left="0" right="0" top="0" bottom="0" header="0" footer="0"/>
      <printOptions horizontalCentered="1"/>
      <pageSetup paperSize="9" scale="40" fitToHeight="3" orientation="portrait" r:id="rId7"/>
    </customSheetView>
    <customSheetView guid="{752CBC31-DB82-4343-B180-10FF4ECC00A3}" fitToPage="1" topLeftCell="A22">
      <selection activeCell="D37" sqref="D37"/>
      <pageMargins left="0" right="0" top="0" bottom="0" header="0" footer="0"/>
      <printOptions horizontalCentered="1"/>
      <pageSetup paperSize="9" scale="40" fitToHeight="2" orientation="portrait" r:id="rId8"/>
    </customSheetView>
  </customSheetViews>
  <mergeCells count="21">
    <mergeCell ref="C95:D95"/>
    <mergeCell ref="C100:D100"/>
    <mergeCell ref="C107:D107"/>
    <mergeCell ref="C111:D111"/>
    <mergeCell ref="C1:D1"/>
    <mergeCell ref="C45:D45"/>
    <mergeCell ref="C59:D59"/>
    <mergeCell ref="C73:D73"/>
    <mergeCell ref="C89:D89"/>
    <mergeCell ref="C2:D2"/>
    <mergeCell ref="C7:D7"/>
    <mergeCell ref="C11:D11"/>
    <mergeCell ref="C16:D16"/>
    <mergeCell ref="C28:D28"/>
    <mergeCell ref="C141:D141"/>
    <mergeCell ref="C144:D144"/>
    <mergeCell ref="C159:D159"/>
    <mergeCell ref="C116:D116"/>
    <mergeCell ref="C120:D120"/>
    <mergeCell ref="C134:D134"/>
    <mergeCell ref="C138:D138"/>
  </mergeCells>
  <hyperlinks>
    <hyperlink ref="C17" location="'2.B.1'!A1" display="2.B.1"/>
    <hyperlink ref="C29" location="'2.6.1'!A1" display="2.6.1"/>
    <hyperlink ref="C30:C43" location="'2.6.1'!A1" display="2.6.1"/>
  </hyperlinks>
  <printOptions horizontalCentered="1"/>
  <pageMargins left="0.70866141732283472" right="0.70866141732283472" top="1.0236220472440944" bottom="0.74803149606299213" header="0.31496062992125984" footer="0.31496062992125984"/>
  <pageSetup paperSize="9" scale="54" fitToHeight="4" orientation="portrait" r:id="rId9"/>
  <headerFooter>
    <oddHeader>&amp;L&amp;10La reutilització de les dades d'aquest document està subjecta a les condicions bàsiques de l'article 8 de la Llei 37/2007, de 16 de novembre, sobre reutilització de la informació del sector públic.&amp;R
&amp;G</oddHeader>
  </headerFooter>
  <colBreaks count="1" manualBreakCount="1">
    <brk id="6" max="1048575" man="1"/>
  </colBreaks>
  <legacyDrawingHF r:id="rId1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T925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140625" style="28" customWidth="1"/>
    <col min="2" max="2" width="24.28515625" style="28" customWidth="1"/>
    <col min="3" max="3" width="103.85546875" style="28" customWidth="1"/>
    <col min="4" max="4" width="20.7109375" style="564" customWidth="1"/>
    <col min="5" max="5" width="13.7109375" style="35" customWidth="1"/>
    <col min="6" max="20" width="10.7109375" style="28" customWidth="1"/>
    <col min="21" max="253" width="14.42578125" style="28"/>
    <col min="254" max="254" width="7.140625" style="28" customWidth="1"/>
    <col min="255" max="255" width="22.7109375" style="28" customWidth="1"/>
    <col min="256" max="256" width="131.140625" style="28" customWidth="1"/>
    <col min="257" max="257" width="13.85546875" style="28" customWidth="1"/>
    <col min="258" max="258" width="3.85546875" style="28" customWidth="1"/>
    <col min="259" max="276" width="10.7109375" style="28" customWidth="1"/>
    <col min="277" max="509" width="14.42578125" style="28"/>
    <col min="510" max="510" width="7.140625" style="28" customWidth="1"/>
    <col min="511" max="511" width="22.7109375" style="28" customWidth="1"/>
    <col min="512" max="512" width="131.140625" style="28" customWidth="1"/>
    <col min="513" max="513" width="13.85546875" style="28" customWidth="1"/>
    <col min="514" max="514" width="3.85546875" style="28" customWidth="1"/>
    <col min="515" max="532" width="10.7109375" style="28" customWidth="1"/>
    <col min="533" max="765" width="14.42578125" style="28"/>
    <col min="766" max="766" width="7.140625" style="28" customWidth="1"/>
    <col min="767" max="767" width="22.7109375" style="28" customWidth="1"/>
    <col min="768" max="768" width="131.140625" style="28" customWidth="1"/>
    <col min="769" max="769" width="13.85546875" style="28" customWidth="1"/>
    <col min="770" max="770" width="3.85546875" style="28" customWidth="1"/>
    <col min="771" max="788" width="10.7109375" style="28" customWidth="1"/>
    <col min="789" max="1021" width="14.42578125" style="28"/>
    <col min="1022" max="1022" width="7.140625" style="28" customWidth="1"/>
    <col min="1023" max="1023" width="22.7109375" style="28" customWidth="1"/>
    <col min="1024" max="1024" width="131.140625" style="28" customWidth="1"/>
    <col min="1025" max="1025" width="13.85546875" style="28" customWidth="1"/>
    <col min="1026" max="1026" width="3.85546875" style="28" customWidth="1"/>
    <col min="1027" max="1044" width="10.7109375" style="28" customWidth="1"/>
    <col min="1045" max="1277" width="14.42578125" style="28"/>
    <col min="1278" max="1278" width="7.140625" style="28" customWidth="1"/>
    <col min="1279" max="1279" width="22.7109375" style="28" customWidth="1"/>
    <col min="1280" max="1280" width="131.140625" style="28" customWidth="1"/>
    <col min="1281" max="1281" width="13.85546875" style="28" customWidth="1"/>
    <col min="1282" max="1282" width="3.85546875" style="28" customWidth="1"/>
    <col min="1283" max="1300" width="10.7109375" style="28" customWidth="1"/>
    <col min="1301" max="1533" width="14.42578125" style="28"/>
    <col min="1534" max="1534" width="7.140625" style="28" customWidth="1"/>
    <col min="1535" max="1535" width="22.7109375" style="28" customWidth="1"/>
    <col min="1536" max="1536" width="131.140625" style="28" customWidth="1"/>
    <col min="1537" max="1537" width="13.85546875" style="28" customWidth="1"/>
    <col min="1538" max="1538" width="3.85546875" style="28" customWidth="1"/>
    <col min="1539" max="1556" width="10.7109375" style="28" customWidth="1"/>
    <col min="1557" max="1789" width="14.42578125" style="28"/>
    <col min="1790" max="1790" width="7.140625" style="28" customWidth="1"/>
    <col min="1791" max="1791" width="22.7109375" style="28" customWidth="1"/>
    <col min="1792" max="1792" width="131.140625" style="28" customWidth="1"/>
    <col min="1793" max="1793" width="13.85546875" style="28" customWidth="1"/>
    <col min="1794" max="1794" width="3.85546875" style="28" customWidth="1"/>
    <col min="1795" max="1812" width="10.7109375" style="28" customWidth="1"/>
    <col min="1813" max="2045" width="14.42578125" style="28"/>
    <col min="2046" max="2046" width="7.140625" style="28" customWidth="1"/>
    <col min="2047" max="2047" width="22.7109375" style="28" customWidth="1"/>
    <col min="2048" max="2048" width="131.140625" style="28" customWidth="1"/>
    <col min="2049" max="2049" width="13.85546875" style="28" customWidth="1"/>
    <col min="2050" max="2050" width="3.85546875" style="28" customWidth="1"/>
    <col min="2051" max="2068" width="10.7109375" style="28" customWidth="1"/>
    <col min="2069" max="2301" width="14.42578125" style="28"/>
    <col min="2302" max="2302" width="7.140625" style="28" customWidth="1"/>
    <col min="2303" max="2303" width="22.7109375" style="28" customWidth="1"/>
    <col min="2304" max="2304" width="131.140625" style="28" customWidth="1"/>
    <col min="2305" max="2305" width="13.85546875" style="28" customWidth="1"/>
    <col min="2306" max="2306" width="3.85546875" style="28" customWidth="1"/>
    <col min="2307" max="2324" width="10.7109375" style="28" customWidth="1"/>
    <col min="2325" max="2557" width="14.42578125" style="28"/>
    <col min="2558" max="2558" width="7.140625" style="28" customWidth="1"/>
    <col min="2559" max="2559" width="22.7109375" style="28" customWidth="1"/>
    <col min="2560" max="2560" width="131.140625" style="28" customWidth="1"/>
    <col min="2561" max="2561" width="13.85546875" style="28" customWidth="1"/>
    <col min="2562" max="2562" width="3.85546875" style="28" customWidth="1"/>
    <col min="2563" max="2580" width="10.7109375" style="28" customWidth="1"/>
    <col min="2581" max="2813" width="14.42578125" style="28"/>
    <col min="2814" max="2814" width="7.140625" style="28" customWidth="1"/>
    <col min="2815" max="2815" width="22.7109375" style="28" customWidth="1"/>
    <col min="2816" max="2816" width="131.140625" style="28" customWidth="1"/>
    <col min="2817" max="2817" width="13.85546875" style="28" customWidth="1"/>
    <col min="2818" max="2818" width="3.85546875" style="28" customWidth="1"/>
    <col min="2819" max="2836" width="10.7109375" style="28" customWidth="1"/>
    <col min="2837" max="3069" width="14.42578125" style="28"/>
    <col min="3070" max="3070" width="7.140625" style="28" customWidth="1"/>
    <col min="3071" max="3071" width="22.7109375" style="28" customWidth="1"/>
    <col min="3072" max="3072" width="131.140625" style="28" customWidth="1"/>
    <col min="3073" max="3073" width="13.85546875" style="28" customWidth="1"/>
    <col min="3074" max="3074" width="3.85546875" style="28" customWidth="1"/>
    <col min="3075" max="3092" width="10.7109375" style="28" customWidth="1"/>
    <col min="3093" max="3325" width="14.42578125" style="28"/>
    <col min="3326" max="3326" width="7.140625" style="28" customWidth="1"/>
    <col min="3327" max="3327" width="22.7109375" style="28" customWidth="1"/>
    <col min="3328" max="3328" width="131.140625" style="28" customWidth="1"/>
    <col min="3329" max="3329" width="13.85546875" style="28" customWidth="1"/>
    <col min="3330" max="3330" width="3.85546875" style="28" customWidth="1"/>
    <col min="3331" max="3348" width="10.7109375" style="28" customWidth="1"/>
    <col min="3349" max="3581" width="14.42578125" style="28"/>
    <col min="3582" max="3582" width="7.140625" style="28" customWidth="1"/>
    <col min="3583" max="3583" width="22.7109375" style="28" customWidth="1"/>
    <col min="3584" max="3584" width="131.140625" style="28" customWidth="1"/>
    <col min="3585" max="3585" width="13.85546875" style="28" customWidth="1"/>
    <col min="3586" max="3586" width="3.85546875" style="28" customWidth="1"/>
    <col min="3587" max="3604" width="10.7109375" style="28" customWidth="1"/>
    <col min="3605" max="3837" width="14.42578125" style="28"/>
    <col min="3838" max="3838" width="7.140625" style="28" customWidth="1"/>
    <col min="3839" max="3839" width="22.7109375" style="28" customWidth="1"/>
    <col min="3840" max="3840" width="131.140625" style="28" customWidth="1"/>
    <col min="3841" max="3841" width="13.85546875" style="28" customWidth="1"/>
    <col min="3842" max="3842" width="3.85546875" style="28" customWidth="1"/>
    <col min="3843" max="3860" width="10.7109375" style="28" customWidth="1"/>
    <col min="3861" max="4093" width="14.42578125" style="28"/>
    <col min="4094" max="4094" width="7.140625" style="28" customWidth="1"/>
    <col min="4095" max="4095" width="22.7109375" style="28" customWidth="1"/>
    <col min="4096" max="4096" width="131.140625" style="28" customWidth="1"/>
    <col min="4097" max="4097" width="13.85546875" style="28" customWidth="1"/>
    <col min="4098" max="4098" width="3.85546875" style="28" customWidth="1"/>
    <col min="4099" max="4116" width="10.7109375" style="28" customWidth="1"/>
    <col min="4117" max="4349" width="14.42578125" style="28"/>
    <col min="4350" max="4350" width="7.140625" style="28" customWidth="1"/>
    <col min="4351" max="4351" width="22.7109375" style="28" customWidth="1"/>
    <col min="4352" max="4352" width="131.140625" style="28" customWidth="1"/>
    <col min="4353" max="4353" width="13.85546875" style="28" customWidth="1"/>
    <col min="4354" max="4354" width="3.85546875" style="28" customWidth="1"/>
    <col min="4355" max="4372" width="10.7109375" style="28" customWidth="1"/>
    <col min="4373" max="4605" width="14.42578125" style="28"/>
    <col min="4606" max="4606" width="7.140625" style="28" customWidth="1"/>
    <col min="4607" max="4607" width="22.7109375" style="28" customWidth="1"/>
    <col min="4608" max="4608" width="131.140625" style="28" customWidth="1"/>
    <col min="4609" max="4609" width="13.85546875" style="28" customWidth="1"/>
    <col min="4610" max="4610" width="3.85546875" style="28" customWidth="1"/>
    <col min="4611" max="4628" width="10.7109375" style="28" customWidth="1"/>
    <col min="4629" max="4861" width="14.42578125" style="28"/>
    <col min="4862" max="4862" width="7.140625" style="28" customWidth="1"/>
    <col min="4863" max="4863" width="22.7109375" style="28" customWidth="1"/>
    <col min="4864" max="4864" width="131.140625" style="28" customWidth="1"/>
    <col min="4865" max="4865" width="13.85546875" style="28" customWidth="1"/>
    <col min="4866" max="4866" width="3.85546875" style="28" customWidth="1"/>
    <col min="4867" max="4884" width="10.7109375" style="28" customWidth="1"/>
    <col min="4885" max="5117" width="14.42578125" style="28"/>
    <col min="5118" max="5118" width="7.140625" style="28" customWidth="1"/>
    <col min="5119" max="5119" width="22.7109375" style="28" customWidth="1"/>
    <col min="5120" max="5120" width="131.140625" style="28" customWidth="1"/>
    <col min="5121" max="5121" width="13.85546875" style="28" customWidth="1"/>
    <col min="5122" max="5122" width="3.85546875" style="28" customWidth="1"/>
    <col min="5123" max="5140" width="10.7109375" style="28" customWidth="1"/>
    <col min="5141" max="5373" width="14.42578125" style="28"/>
    <col min="5374" max="5374" width="7.140625" style="28" customWidth="1"/>
    <col min="5375" max="5375" width="22.7109375" style="28" customWidth="1"/>
    <col min="5376" max="5376" width="131.140625" style="28" customWidth="1"/>
    <col min="5377" max="5377" width="13.85546875" style="28" customWidth="1"/>
    <col min="5378" max="5378" width="3.85546875" style="28" customWidth="1"/>
    <col min="5379" max="5396" width="10.7109375" style="28" customWidth="1"/>
    <col min="5397" max="5629" width="14.42578125" style="28"/>
    <col min="5630" max="5630" width="7.140625" style="28" customWidth="1"/>
    <col min="5631" max="5631" width="22.7109375" style="28" customWidth="1"/>
    <col min="5632" max="5632" width="131.140625" style="28" customWidth="1"/>
    <col min="5633" max="5633" width="13.85546875" style="28" customWidth="1"/>
    <col min="5634" max="5634" width="3.85546875" style="28" customWidth="1"/>
    <col min="5635" max="5652" width="10.7109375" style="28" customWidth="1"/>
    <col min="5653" max="5885" width="14.42578125" style="28"/>
    <col min="5886" max="5886" width="7.140625" style="28" customWidth="1"/>
    <col min="5887" max="5887" width="22.7109375" style="28" customWidth="1"/>
    <col min="5888" max="5888" width="131.140625" style="28" customWidth="1"/>
    <col min="5889" max="5889" width="13.85546875" style="28" customWidth="1"/>
    <col min="5890" max="5890" width="3.85546875" style="28" customWidth="1"/>
    <col min="5891" max="5908" width="10.7109375" style="28" customWidth="1"/>
    <col min="5909" max="6141" width="14.42578125" style="28"/>
    <col min="6142" max="6142" width="7.140625" style="28" customWidth="1"/>
    <col min="6143" max="6143" width="22.7109375" style="28" customWidth="1"/>
    <col min="6144" max="6144" width="131.140625" style="28" customWidth="1"/>
    <col min="6145" max="6145" width="13.85546875" style="28" customWidth="1"/>
    <col min="6146" max="6146" width="3.85546875" style="28" customWidth="1"/>
    <col min="6147" max="6164" width="10.7109375" style="28" customWidth="1"/>
    <col min="6165" max="6397" width="14.42578125" style="28"/>
    <col min="6398" max="6398" width="7.140625" style="28" customWidth="1"/>
    <col min="6399" max="6399" width="22.7109375" style="28" customWidth="1"/>
    <col min="6400" max="6400" width="131.140625" style="28" customWidth="1"/>
    <col min="6401" max="6401" width="13.85546875" style="28" customWidth="1"/>
    <col min="6402" max="6402" width="3.85546875" style="28" customWidth="1"/>
    <col min="6403" max="6420" width="10.7109375" style="28" customWidth="1"/>
    <col min="6421" max="6653" width="14.42578125" style="28"/>
    <col min="6654" max="6654" width="7.140625" style="28" customWidth="1"/>
    <col min="6655" max="6655" width="22.7109375" style="28" customWidth="1"/>
    <col min="6656" max="6656" width="131.140625" style="28" customWidth="1"/>
    <col min="6657" max="6657" width="13.85546875" style="28" customWidth="1"/>
    <col min="6658" max="6658" width="3.85546875" style="28" customWidth="1"/>
    <col min="6659" max="6676" width="10.7109375" style="28" customWidth="1"/>
    <col min="6677" max="6909" width="14.42578125" style="28"/>
    <col min="6910" max="6910" width="7.140625" style="28" customWidth="1"/>
    <col min="6911" max="6911" width="22.7109375" style="28" customWidth="1"/>
    <col min="6912" max="6912" width="131.140625" style="28" customWidth="1"/>
    <col min="6913" max="6913" width="13.85546875" style="28" customWidth="1"/>
    <col min="6914" max="6914" width="3.85546875" style="28" customWidth="1"/>
    <col min="6915" max="6932" width="10.7109375" style="28" customWidth="1"/>
    <col min="6933" max="7165" width="14.42578125" style="28"/>
    <col min="7166" max="7166" width="7.140625" style="28" customWidth="1"/>
    <col min="7167" max="7167" width="22.7109375" style="28" customWidth="1"/>
    <col min="7168" max="7168" width="131.140625" style="28" customWidth="1"/>
    <col min="7169" max="7169" width="13.85546875" style="28" customWidth="1"/>
    <col min="7170" max="7170" width="3.85546875" style="28" customWidth="1"/>
    <col min="7171" max="7188" width="10.7109375" style="28" customWidth="1"/>
    <col min="7189" max="7421" width="14.42578125" style="28"/>
    <col min="7422" max="7422" width="7.140625" style="28" customWidth="1"/>
    <col min="7423" max="7423" width="22.7109375" style="28" customWidth="1"/>
    <col min="7424" max="7424" width="131.140625" style="28" customWidth="1"/>
    <col min="7425" max="7425" width="13.85546875" style="28" customWidth="1"/>
    <col min="7426" max="7426" width="3.85546875" style="28" customWidth="1"/>
    <col min="7427" max="7444" width="10.7109375" style="28" customWidth="1"/>
    <col min="7445" max="7677" width="14.42578125" style="28"/>
    <col min="7678" max="7678" width="7.140625" style="28" customWidth="1"/>
    <col min="7679" max="7679" width="22.7109375" style="28" customWidth="1"/>
    <col min="7680" max="7680" width="131.140625" style="28" customWidth="1"/>
    <col min="7681" max="7681" width="13.85546875" style="28" customWidth="1"/>
    <col min="7682" max="7682" width="3.85546875" style="28" customWidth="1"/>
    <col min="7683" max="7700" width="10.7109375" style="28" customWidth="1"/>
    <col min="7701" max="7933" width="14.42578125" style="28"/>
    <col min="7934" max="7934" width="7.140625" style="28" customWidth="1"/>
    <col min="7935" max="7935" width="22.7109375" style="28" customWidth="1"/>
    <col min="7936" max="7936" width="131.140625" style="28" customWidth="1"/>
    <col min="7937" max="7937" width="13.85546875" style="28" customWidth="1"/>
    <col min="7938" max="7938" width="3.85546875" style="28" customWidth="1"/>
    <col min="7939" max="7956" width="10.7109375" style="28" customWidth="1"/>
    <col min="7957" max="8189" width="14.42578125" style="28"/>
    <col min="8190" max="8190" width="7.140625" style="28" customWidth="1"/>
    <col min="8191" max="8191" width="22.7109375" style="28" customWidth="1"/>
    <col min="8192" max="8192" width="131.140625" style="28" customWidth="1"/>
    <col min="8193" max="8193" width="13.85546875" style="28" customWidth="1"/>
    <col min="8194" max="8194" width="3.85546875" style="28" customWidth="1"/>
    <col min="8195" max="8212" width="10.7109375" style="28" customWidth="1"/>
    <col min="8213" max="8445" width="14.42578125" style="28"/>
    <col min="8446" max="8446" width="7.140625" style="28" customWidth="1"/>
    <col min="8447" max="8447" width="22.7109375" style="28" customWidth="1"/>
    <col min="8448" max="8448" width="131.140625" style="28" customWidth="1"/>
    <col min="8449" max="8449" width="13.85546875" style="28" customWidth="1"/>
    <col min="8450" max="8450" width="3.85546875" style="28" customWidth="1"/>
    <col min="8451" max="8468" width="10.7109375" style="28" customWidth="1"/>
    <col min="8469" max="8701" width="14.42578125" style="28"/>
    <col min="8702" max="8702" width="7.140625" style="28" customWidth="1"/>
    <col min="8703" max="8703" width="22.7109375" style="28" customWidth="1"/>
    <col min="8704" max="8704" width="131.140625" style="28" customWidth="1"/>
    <col min="8705" max="8705" width="13.85546875" style="28" customWidth="1"/>
    <col min="8706" max="8706" width="3.85546875" style="28" customWidth="1"/>
    <col min="8707" max="8724" width="10.7109375" style="28" customWidth="1"/>
    <col min="8725" max="8957" width="14.42578125" style="28"/>
    <col min="8958" max="8958" width="7.140625" style="28" customWidth="1"/>
    <col min="8959" max="8959" width="22.7109375" style="28" customWidth="1"/>
    <col min="8960" max="8960" width="131.140625" style="28" customWidth="1"/>
    <col min="8961" max="8961" width="13.85546875" style="28" customWidth="1"/>
    <col min="8962" max="8962" width="3.85546875" style="28" customWidth="1"/>
    <col min="8963" max="8980" width="10.7109375" style="28" customWidth="1"/>
    <col min="8981" max="9213" width="14.42578125" style="28"/>
    <col min="9214" max="9214" width="7.140625" style="28" customWidth="1"/>
    <col min="9215" max="9215" width="22.7109375" style="28" customWidth="1"/>
    <col min="9216" max="9216" width="131.140625" style="28" customWidth="1"/>
    <col min="9217" max="9217" width="13.85546875" style="28" customWidth="1"/>
    <col min="9218" max="9218" width="3.85546875" style="28" customWidth="1"/>
    <col min="9219" max="9236" width="10.7109375" style="28" customWidth="1"/>
    <col min="9237" max="9469" width="14.42578125" style="28"/>
    <col min="9470" max="9470" width="7.140625" style="28" customWidth="1"/>
    <col min="9471" max="9471" width="22.7109375" style="28" customWidth="1"/>
    <col min="9472" max="9472" width="131.140625" style="28" customWidth="1"/>
    <col min="9473" max="9473" width="13.85546875" style="28" customWidth="1"/>
    <col min="9474" max="9474" width="3.85546875" style="28" customWidth="1"/>
    <col min="9475" max="9492" width="10.7109375" style="28" customWidth="1"/>
    <col min="9493" max="9725" width="14.42578125" style="28"/>
    <col min="9726" max="9726" width="7.140625" style="28" customWidth="1"/>
    <col min="9727" max="9727" width="22.7109375" style="28" customWidth="1"/>
    <col min="9728" max="9728" width="131.140625" style="28" customWidth="1"/>
    <col min="9729" max="9729" width="13.85546875" style="28" customWidth="1"/>
    <col min="9730" max="9730" width="3.85546875" style="28" customWidth="1"/>
    <col min="9731" max="9748" width="10.7109375" style="28" customWidth="1"/>
    <col min="9749" max="9981" width="14.42578125" style="28"/>
    <col min="9982" max="9982" width="7.140625" style="28" customWidth="1"/>
    <col min="9983" max="9983" width="22.7109375" style="28" customWidth="1"/>
    <col min="9984" max="9984" width="131.140625" style="28" customWidth="1"/>
    <col min="9985" max="9985" width="13.85546875" style="28" customWidth="1"/>
    <col min="9986" max="9986" width="3.85546875" style="28" customWidth="1"/>
    <col min="9987" max="10004" width="10.7109375" style="28" customWidth="1"/>
    <col min="10005" max="10237" width="14.42578125" style="28"/>
    <col min="10238" max="10238" width="7.140625" style="28" customWidth="1"/>
    <col min="10239" max="10239" width="22.7109375" style="28" customWidth="1"/>
    <col min="10240" max="10240" width="131.140625" style="28" customWidth="1"/>
    <col min="10241" max="10241" width="13.85546875" style="28" customWidth="1"/>
    <col min="10242" max="10242" width="3.85546875" style="28" customWidth="1"/>
    <col min="10243" max="10260" width="10.7109375" style="28" customWidth="1"/>
    <col min="10261" max="10493" width="14.42578125" style="28"/>
    <col min="10494" max="10494" width="7.140625" style="28" customWidth="1"/>
    <col min="10495" max="10495" width="22.7109375" style="28" customWidth="1"/>
    <col min="10496" max="10496" width="131.140625" style="28" customWidth="1"/>
    <col min="10497" max="10497" width="13.85546875" style="28" customWidth="1"/>
    <col min="10498" max="10498" width="3.85546875" style="28" customWidth="1"/>
    <col min="10499" max="10516" width="10.7109375" style="28" customWidth="1"/>
    <col min="10517" max="10749" width="14.42578125" style="28"/>
    <col min="10750" max="10750" width="7.140625" style="28" customWidth="1"/>
    <col min="10751" max="10751" width="22.7109375" style="28" customWidth="1"/>
    <col min="10752" max="10752" width="131.140625" style="28" customWidth="1"/>
    <col min="10753" max="10753" width="13.85546875" style="28" customWidth="1"/>
    <col min="10754" max="10754" width="3.85546875" style="28" customWidth="1"/>
    <col min="10755" max="10772" width="10.7109375" style="28" customWidth="1"/>
    <col min="10773" max="11005" width="14.42578125" style="28"/>
    <col min="11006" max="11006" width="7.140625" style="28" customWidth="1"/>
    <col min="11007" max="11007" width="22.7109375" style="28" customWidth="1"/>
    <col min="11008" max="11008" width="131.140625" style="28" customWidth="1"/>
    <col min="11009" max="11009" width="13.85546875" style="28" customWidth="1"/>
    <col min="11010" max="11010" width="3.85546875" style="28" customWidth="1"/>
    <col min="11011" max="11028" width="10.7109375" style="28" customWidth="1"/>
    <col min="11029" max="11261" width="14.42578125" style="28"/>
    <col min="11262" max="11262" width="7.140625" style="28" customWidth="1"/>
    <col min="11263" max="11263" width="22.7109375" style="28" customWidth="1"/>
    <col min="11264" max="11264" width="131.140625" style="28" customWidth="1"/>
    <col min="11265" max="11265" width="13.85546875" style="28" customWidth="1"/>
    <col min="11266" max="11266" width="3.85546875" style="28" customWidth="1"/>
    <col min="11267" max="11284" width="10.7109375" style="28" customWidth="1"/>
    <col min="11285" max="11517" width="14.42578125" style="28"/>
    <col min="11518" max="11518" width="7.140625" style="28" customWidth="1"/>
    <col min="11519" max="11519" width="22.7109375" style="28" customWidth="1"/>
    <col min="11520" max="11520" width="131.140625" style="28" customWidth="1"/>
    <col min="11521" max="11521" width="13.85546875" style="28" customWidth="1"/>
    <col min="11522" max="11522" width="3.85546875" style="28" customWidth="1"/>
    <col min="11523" max="11540" width="10.7109375" style="28" customWidth="1"/>
    <col min="11541" max="11773" width="14.42578125" style="28"/>
    <col min="11774" max="11774" width="7.140625" style="28" customWidth="1"/>
    <col min="11775" max="11775" width="22.7109375" style="28" customWidth="1"/>
    <col min="11776" max="11776" width="131.140625" style="28" customWidth="1"/>
    <col min="11777" max="11777" width="13.85546875" style="28" customWidth="1"/>
    <col min="11778" max="11778" width="3.85546875" style="28" customWidth="1"/>
    <col min="11779" max="11796" width="10.7109375" style="28" customWidth="1"/>
    <col min="11797" max="12029" width="14.42578125" style="28"/>
    <col min="12030" max="12030" width="7.140625" style="28" customWidth="1"/>
    <col min="12031" max="12031" width="22.7109375" style="28" customWidth="1"/>
    <col min="12032" max="12032" width="131.140625" style="28" customWidth="1"/>
    <col min="12033" max="12033" width="13.85546875" style="28" customWidth="1"/>
    <col min="12034" max="12034" width="3.85546875" style="28" customWidth="1"/>
    <col min="12035" max="12052" width="10.7109375" style="28" customWidth="1"/>
    <col min="12053" max="12285" width="14.42578125" style="28"/>
    <col min="12286" max="12286" width="7.140625" style="28" customWidth="1"/>
    <col min="12287" max="12287" width="22.7109375" style="28" customWidth="1"/>
    <col min="12288" max="12288" width="131.140625" style="28" customWidth="1"/>
    <col min="12289" max="12289" width="13.85546875" style="28" customWidth="1"/>
    <col min="12290" max="12290" width="3.85546875" style="28" customWidth="1"/>
    <col min="12291" max="12308" width="10.7109375" style="28" customWidth="1"/>
    <col min="12309" max="12541" width="14.42578125" style="28"/>
    <col min="12542" max="12542" width="7.140625" style="28" customWidth="1"/>
    <col min="12543" max="12543" width="22.7109375" style="28" customWidth="1"/>
    <col min="12544" max="12544" width="131.140625" style="28" customWidth="1"/>
    <col min="12545" max="12545" width="13.85546875" style="28" customWidth="1"/>
    <col min="12546" max="12546" width="3.85546875" style="28" customWidth="1"/>
    <col min="12547" max="12564" width="10.7109375" style="28" customWidth="1"/>
    <col min="12565" max="12797" width="14.42578125" style="28"/>
    <col min="12798" max="12798" width="7.140625" style="28" customWidth="1"/>
    <col min="12799" max="12799" width="22.7109375" style="28" customWidth="1"/>
    <col min="12800" max="12800" width="131.140625" style="28" customWidth="1"/>
    <col min="12801" max="12801" width="13.85546875" style="28" customWidth="1"/>
    <col min="12802" max="12802" width="3.85546875" style="28" customWidth="1"/>
    <col min="12803" max="12820" width="10.7109375" style="28" customWidth="1"/>
    <col min="12821" max="13053" width="14.42578125" style="28"/>
    <col min="13054" max="13054" width="7.140625" style="28" customWidth="1"/>
    <col min="13055" max="13055" width="22.7109375" style="28" customWidth="1"/>
    <col min="13056" max="13056" width="131.140625" style="28" customWidth="1"/>
    <col min="13057" max="13057" width="13.85546875" style="28" customWidth="1"/>
    <col min="13058" max="13058" width="3.85546875" style="28" customWidth="1"/>
    <col min="13059" max="13076" width="10.7109375" style="28" customWidth="1"/>
    <col min="13077" max="13309" width="14.42578125" style="28"/>
    <col min="13310" max="13310" width="7.140625" style="28" customWidth="1"/>
    <col min="13311" max="13311" width="22.7109375" style="28" customWidth="1"/>
    <col min="13312" max="13312" width="131.140625" style="28" customWidth="1"/>
    <col min="13313" max="13313" width="13.85546875" style="28" customWidth="1"/>
    <col min="13314" max="13314" width="3.85546875" style="28" customWidth="1"/>
    <col min="13315" max="13332" width="10.7109375" style="28" customWidth="1"/>
    <col min="13333" max="13565" width="14.42578125" style="28"/>
    <col min="13566" max="13566" width="7.140625" style="28" customWidth="1"/>
    <col min="13567" max="13567" width="22.7109375" style="28" customWidth="1"/>
    <col min="13568" max="13568" width="131.140625" style="28" customWidth="1"/>
    <col min="13569" max="13569" width="13.85546875" style="28" customWidth="1"/>
    <col min="13570" max="13570" width="3.85546875" style="28" customWidth="1"/>
    <col min="13571" max="13588" width="10.7109375" style="28" customWidth="1"/>
    <col min="13589" max="13821" width="14.42578125" style="28"/>
    <col min="13822" max="13822" width="7.140625" style="28" customWidth="1"/>
    <col min="13823" max="13823" width="22.7109375" style="28" customWidth="1"/>
    <col min="13824" max="13824" width="131.140625" style="28" customWidth="1"/>
    <col min="13825" max="13825" width="13.85546875" style="28" customWidth="1"/>
    <col min="13826" max="13826" width="3.85546875" style="28" customWidth="1"/>
    <col min="13827" max="13844" width="10.7109375" style="28" customWidth="1"/>
    <col min="13845" max="14077" width="14.42578125" style="28"/>
    <col min="14078" max="14078" width="7.140625" style="28" customWidth="1"/>
    <col min="14079" max="14079" width="22.7109375" style="28" customWidth="1"/>
    <col min="14080" max="14080" width="131.140625" style="28" customWidth="1"/>
    <col min="14081" max="14081" width="13.85546875" style="28" customWidth="1"/>
    <col min="14082" max="14082" width="3.85546875" style="28" customWidth="1"/>
    <col min="14083" max="14100" width="10.7109375" style="28" customWidth="1"/>
    <col min="14101" max="14333" width="14.42578125" style="28"/>
    <col min="14334" max="14334" width="7.140625" style="28" customWidth="1"/>
    <col min="14335" max="14335" width="22.7109375" style="28" customWidth="1"/>
    <col min="14336" max="14336" width="131.140625" style="28" customWidth="1"/>
    <col min="14337" max="14337" width="13.85546875" style="28" customWidth="1"/>
    <col min="14338" max="14338" width="3.85546875" style="28" customWidth="1"/>
    <col min="14339" max="14356" width="10.7109375" style="28" customWidth="1"/>
    <col min="14357" max="14589" width="14.42578125" style="28"/>
    <col min="14590" max="14590" width="7.140625" style="28" customWidth="1"/>
    <col min="14591" max="14591" width="22.7109375" style="28" customWidth="1"/>
    <col min="14592" max="14592" width="131.140625" style="28" customWidth="1"/>
    <col min="14593" max="14593" width="13.85546875" style="28" customWidth="1"/>
    <col min="14594" max="14594" width="3.85546875" style="28" customWidth="1"/>
    <col min="14595" max="14612" width="10.7109375" style="28" customWidth="1"/>
    <col min="14613" max="14845" width="14.42578125" style="28"/>
    <col min="14846" max="14846" width="7.140625" style="28" customWidth="1"/>
    <col min="14847" max="14847" width="22.7109375" style="28" customWidth="1"/>
    <col min="14848" max="14848" width="131.140625" style="28" customWidth="1"/>
    <col min="14849" max="14849" width="13.85546875" style="28" customWidth="1"/>
    <col min="14850" max="14850" width="3.85546875" style="28" customWidth="1"/>
    <col min="14851" max="14868" width="10.7109375" style="28" customWidth="1"/>
    <col min="14869" max="15101" width="14.42578125" style="28"/>
    <col min="15102" max="15102" width="7.140625" style="28" customWidth="1"/>
    <col min="15103" max="15103" width="22.7109375" style="28" customWidth="1"/>
    <col min="15104" max="15104" width="131.140625" style="28" customWidth="1"/>
    <col min="15105" max="15105" width="13.85546875" style="28" customWidth="1"/>
    <col min="15106" max="15106" width="3.85546875" style="28" customWidth="1"/>
    <col min="15107" max="15124" width="10.7109375" style="28" customWidth="1"/>
    <col min="15125" max="15357" width="14.42578125" style="28"/>
    <col min="15358" max="15358" width="7.140625" style="28" customWidth="1"/>
    <col min="15359" max="15359" width="22.7109375" style="28" customWidth="1"/>
    <col min="15360" max="15360" width="131.140625" style="28" customWidth="1"/>
    <col min="15361" max="15361" width="13.85546875" style="28" customWidth="1"/>
    <col min="15362" max="15362" width="3.85546875" style="28" customWidth="1"/>
    <col min="15363" max="15380" width="10.7109375" style="28" customWidth="1"/>
    <col min="15381" max="15613" width="14.42578125" style="28"/>
    <col min="15614" max="15614" width="7.140625" style="28" customWidth="1"/>
    <col min="15615" max="15615" width="22.7109375" style="28" customWidth="1"/>
    <col min="15616" max="15616" width="131.140625" style="28" customWidth="1"/>
    <col min="15617" max="15617" width="13.85546875" style="28" customWidth="1"/>
    <col min="15618" max="15618" width="3.85546875" style="28" customWidth="1"/>
    <col min="15619" max="15636" width="10.7109375" style="28" customWidth="1"/>
    <col min="15637" max="15869" width="14.42578125" style="28"/>
    <col min="15870" max="15870" width="7.140625" style="28" customWidth="1"/>
    <col min="15871" max="15871" width="22.7109375" style="28" customWidth="1"/>
    <col min="15872" max="15872" width="131.140625" style="28" customWidth="1"/>
    <col min="15873" max="15873" width="13.85546875" style="28" customWidth="1"/>
    <col min="15874" max="15874" width="3.85546875" style="28" customWidth="1"/>
    <col min="15875" max="15892" width="10.7109375" style="28" customWidth="1"/>
    <col min="15893" max="16125" width="14.42578125" style="28"/>
    <col min="16126" max="16126" width="7.140625" style="28" customWidth="1"/>
    <col min="16127" max="16127" width="22.7109375" style="28" customWidth="1"/>
    <col min="16128" max="16128" width="131.140625" style="28" customWidth="1"/>
    <col min="16129" max="16129" width="13.85546875" style="28" customWidth="1"/>
    <col min="16130" max="16130" width="3.85546875" style="28" customWidth="1"/>
    <col min="16131" max="16148" width="10.7109375" style="28" customWidth="1"/>
    <col min="16149" max="16384" width="14.42578125" style="28"/>
  </cols>
  <sheetData>
    <row r="1" spans="1:2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20" s="27" customFormat="1" ht="25.5" x14ac:dyDescent="0.2">
      <c r="A2" s="148" t="str">
        <f>'ÍNDEX CONTRACTACIÓ'!B16</f>
        <v>2.4</v>
      </c>
      <c r="B2" s="149" t="s">
        <v>307</v>
      </c>
      <c r="C2" s="196" t="str">
        <f>'ÍNDEX CONTRACTACIÓ'!C16:D16</f>
        <v>Efectes, compliment i extinció dels contractes d'obra (incloses les fases posteriors a la formalització en els contractes tramitats en el marc d'un sistema de racionalització tècnica de la contractació)</v>
      </c>
      <c r="D2" s="555"/>
      <c r="E2" s="204"/>
    </row>
    <row r="3" spans="1:20" s="27" customFormat="1" ht="26.25" thickBot="1" x14ac:dyDescent="0.25">
      <c r="A3" s="102" t="str">
        <f>'ÍNDEX CONTRACTACIÓ'!C26</f>
        <v>2.4.10</v>
      </c>
      <c r="B3" s="150" t="s">
        <v>308</v>
      </c>
      <c r="C3" s="243" t="str">
        <f>'ÍNDEX CONTRACTACIÓ'!D26</f>
        <v>Pagament de primes o compensacions als participants en el diàleg competitiu o als candidats o licitadors en el cas de renúncia a la celebració del contracte o desistiment del procediment (fase ADO)</v>
      </c>
      <c r="D3" s="565"/>
      <c r="E3" s="256"/>
    </row>
    <row r="4" spans="1:2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</row>
    <row r="5" spans="1:20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20" ht="45" x14ac:dyDescent="0.25">
      <c r="A6" s="29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20" ht="45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20" ht="45" x14ac:dyDescent="0.25">
      <c r="A8" s="32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20" ht="30" x14ac:dyDescent="0.25">
      <c r="A9" s="32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20" ht="30" x14ac:dyDescent="0.25">
      <c r="A10" s="32" t="s">
        <v>330</v>
      </c>
      <c r="B10" s="33" t="s">
        <v>516</v>
      </c>
      <c r="C10" s="215" t="s">
        <v>517</v>
      </c>
      <c r="D10" s="558" t="str">
        <f>+'2.4.9'!D10</f>
        <v>Factura</v>
      </c>
      <c r="E10" s="14" t="s">
        <v>318</v>
      </c>
    </row>
    <row r="11" spans="1:20" ht="30" x14ac:dyDescent="0.25">
      <c r="A11" s="32" t="s">
        <v>331</v>
      </c>
      <c r="B11" s="524" t="s">
        <v>519</v>
      </c>
      <c r="C11" s="285" t="s">
        <v>520</v>
      </c>
      <c r="D11" s="663" t="str">
        <f>+'2.4.9'!D11</f>
        <v>Factura</v>
      </c>
      <c r="E11" s="51" t="s">
        <v>318</v>
      </c>
    </row>
    <row r="12" spans="1:20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20" ht="33" customHeight="1" thickBot="1" x14ac:dyDescent="0.3">
      <c r="A13" s="113" t="s">
        <v>338</v>
      </c>
      <c r="B13" s="114" t="s">
        <v>310</v>
      </c>
      <c r="C13" s="268" t="s">
        <v>339</v>
      </c>
      <c r="D13" s="616" t="s">
        <v>312</v>
      </c>
      <c r="E13" s="269" t="s">
        <v>313</v>
      </c>
    </row>
    <row r="14" spans="1:20" ht="45.75" thickBot="1" x14ac:dyDescent="0.3">
      <c r="A14" s="34" t="s">
        <v>340</v>
      </c>
      <c r="B14" s="39" t="s">
        <v>564</v>
      </c>
      <c r="C14" s="219" t="s">
        <v>565</v>
      </c>
      <c r="D14" s="562" t="s">
        <v>566</v>
      </c>
      <c r="E14" s="41" t="s">
        <v>318</v>
      </c>
    </row>
    <row r="15" spans="1:20" ht="15" customHeight="1" x14ac:dyDescent="0.25">
      <c r="A15" s="66"/>
      <c r="B15" s="66"/>
      <c r="C15" s="66"/>
      <c r="D15" s="568"/>
      <c r="E15" s="71"/>
    </row>
    <row r="16" spans="1:20" ht="15" customHeight="1" x14ac:dyDescent="0.25">
      <c r="A16" s="66"/>
      <c r="B16" s="66"/>
      <c r="C16" s="66"/>
      <c r="D16" s="568"/>
      <c r="E16" s="71"/>
    </row>
    <row r="17" spans="1:20" ht="15" customHeight="1" x14ac:dyDescent="0.25">
      <c r="A17" s="66"/>
      <c r="B17" s="66"/>
      <c r="C17" s="66"/>
      <c r="D17" s="568"/>
      <c r="E17" s="71"/>
    </row>
    <row r="18" spans="1:20" ht="15" customHeight="1" x14ac:dyDescent="0.25">
      <c r="A18" s="66"/>
      <c r="B18" s="66"/>
      <c r="C18" s="66"/>
      <c r="D18" s="568"/>
      <c r="E18" s="71"/>
    </row>
    <row r="19" spans="1:20" ht="15" customHeight="1" x14ac:dyDescent="0.25">
      <c r="A19" s="66"/>
      <c r="B19" s="66"/>
      <c r="C19" s="66"/>
      <c r="D19" s="568"/>
      <c r="E19" s="71"/>
    </row>
    <row r="20" spans="1:20" ht="15" customHeight="1" x14ac:dyDescent="0.25">
      <c r="A20" s="66"/>
      <c r="B20" s="66"/>
      <c r="C20" s="66"/>
      <c r="D20" s="568"/>
      <c r="E20" s="71"/>
    </row>
    <row r="26" spans="1:20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27"/>
    </row>
    <row r="27" spans="1:20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27"/>
    </row>
    <row r="28" spans="1:20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27"/>
    </row>
    <row r="29" spans="1:20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27"/>
    </row>
    <row r="30" spans="1:20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27"/>
    </row>
    <row r="31" spans="1:20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</row>
    <row r="32" spans="1:20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</row>
    <row r="33" spans="1:20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</row>
    <row r="34" spans="1:20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</row>
    <row r="35" spans="1:20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</row>
    <row r="36" spans="1:20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</row>
    <row r="37" spans="1:20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0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</row>
    <row r="39" spans="1:20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</row>
    <row r="40" spans="1:20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</row>
    <row r="41" spans="1:20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</row>
    <row r="42" spans="1:20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  <c r="O42" s="27"/>
      <c r="P42" s="27"/>
      <c r="Q42" s="27"/>
      <c r="R42" s="27"/>
      <c r="S42" s="27"/>
      <c r="T42" s="27"/>
    </row>
    <row r="43" spans="1:20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  <c r="O43" s="27"/>
      <c r="P43" s="27"/>
      <c r="Q43" s="27"/>
      <c r="R43" s="27"/>
      <c r="S43" s="27"/>
      <c r="T43" s="27"/>
    </row>
    <row r="44" spans="1:20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27"/>
    </row>
    <row r="45" spans="1:20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27"/>
    </row>
    <row r="46" spans="1:20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</row>
    <row r="47" spans="1:20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</row>
    <row r="48" spans="1:2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</row>
    <row r="49" spans="1:2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</row>
    <row r="50" spans="1:2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</row>
    <row r="51" spans="1:2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</row>
    <row r="52" spans="1:2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</row>
    <row r="53" spans="1:2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</row>
    <row r="54" spans="1:2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</row>
    <row r="55" spans="1:2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</row>
    <row r="56" spans="1:2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</row>
    <row r="57" spans="1:2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</row>
    <row r="58" spans="1:2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</row>
    <row r="59" spans="1:2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</row>
    <row r="60" spans="1:2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</row>
    <row r="61" spans="1:2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</row>
    <row r="62" spans="1:2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</row>
    <row r="63" spans="1:2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</row>
    <row r="64" spans="1:2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</row>
    <row r="65" spans="1:2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</row>
    <row r="66" spans="1:2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</row>
    <row r="67" spans="1:2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</row>
    <row r="68" spans="1:2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</row>
    <row r="69" spans="1:2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</row>
    <row r="70" spans="1:2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</row>
    <row r="71" spans="1:2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</row>
    <row r="72" spans="1:2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</row>
    <row r="73" spans="1:2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</row>
    <row r="74" spans="1:2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</row>
    <row r="75" spans="1:2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</row>
    <row r="76" spans="1:2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</row>
    <row r="77" spans="1:2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</row>
    <row r="78" spans="1:2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</row>
    <row r="79" spans="1:2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</row>
    <row r="80" spans="1:2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</row>
    <row r="81" spans="1:2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</row>
    <row r="82" spans="1:2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</row>
    <row r="83" spans="1:2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</row>
    <row r="84" spans="1:2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</row>
    <row r="85" spans="1:2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</row>
    <row r="86" spans="1:2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</row>
    <row r="87" spans="1:2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</row>
    <row r="88" spans="1:2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</row>
    <row r="89" spans="1:2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</row>
    <row r="90" spans="1:2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</row>
    <row r="91" spans="1:2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</row>
    <row r="92" spans="1:2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</row>
    <row r="93" spans="1:2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</row>
    <row r="94" spans="1:2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</row>
    <row r="95" spans="1:2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</row>
    <row r="96" spans="1:2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</row>
    <row r="97" spans="1:2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</row>
    <row r="98" spans="1:2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</row>
    <row r="99" spans="1:2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</row>
    <row r="100" spans="1:2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</row>
    <row r="101" spans="1:2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</row>
    <row r="102" spans="1:2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</row>
    <row r="103" spans="1:2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</row>
    <row r="104" spans="1:2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</row>
    <row r="105" spans="1:2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</row>
    <row r="106" spans="1:2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</row>
    <row r="107" spans="1:2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</row>
    <row r="108" spans="1:2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</row>
    <row r="109" spans="1:2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</row>
    <row r="110" spans="1:2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</row>
    <row r="111" spans="1:2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</row>
    <row r="112" spans="1:2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</row>
    <row r="113" spans="1:2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</row>
    <row r="114" spans="1:2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</row>
    <row r="115" spans="1:2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</row>
    <row r="116" spans="1:2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</row>
    <row r="117" spans="1:2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</row>
    <row r="118" spans="1:2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</row>
    <row r="119" spans="1:2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</row>
    <row r="120" spans="1:2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</row>
    <row r="121" spans="1:2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</row>
    <row r="122" spans="1:2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</row>
    <row r="123" spans="1:2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</row>
    <row r="124" spans="1:2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</row>
    <row r="125" spans="1:2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</row>
    <row r="126" spans="1:2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</row>
    <row r="127" spans="1:2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</row>
    <row r="128" spans="1:2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</row>
    <row r="129" spans="1:2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</row>
    <row r="130" spans="1:2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</row>
    <row r="131" spans="1:2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</row>
    <row r="132" spans="1:2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</row>
    <row r="133" spans="1:2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</row>
    <row r="134" spans="1:2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</row>
    <row r="135" spans="1:2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</row>
    <row r="136" spans="1:2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</row>
    <row r="137" spans="1:2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</row>
    <row r="138" spans="1:2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</row>
    <row r="139" spans="1:2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</row>
    <row r="140" spans="1:2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</row>
    <row r="141" spans="1:2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</row>
    <row r="142" spans="1:2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</row>
    <row r="143" spans="1:2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</row>
    <row r="144" spans="1:2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</row>
    <row r="145" spans="1:2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</row>
    <row r="146" spans="1:2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</row>
    <row r="147" spans="1:2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</row>
    <row r="148" spans="1:2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</row>
    <row r="149" spans="1:2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</row>
    <row r="150" spans="1:2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</row>
    <row r="151" spans="1:2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</row>
    <row r="152" spans="1:2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</row>
    <row r="153" spans="1:2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</row>
    <row r="154" spans="1:2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</row>
    <row r="155" spans="1:2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</row>
    <row r="156" spans="1:2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</row>
    <row r="157" spans="1:2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</row>
    <row r="158" spans="1:2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</row>
    <row r="159" spans="1:2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</row>
    <row r="160" spans="1:2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</row>
    <row r="161" spans="1:2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</row>
    <row r="162" spans="1:2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</row>
    <row r="163" spans="1:2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</row>
    <row r="164" spans="1:2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</row>
    <row r="165" spans="1:2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</row>
    <row r="166" spans="1:2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</row>
    <row r="167" spans="1:2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</row>
    <row r="168" spans="1:2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</row>
    <row r="169" spans="1:2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</row>
    <row r="170" spans="1:2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</row>
    <row r="171" spans="1:2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</row>
    <row r="172" spans="1:2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</row>
    <row r="173" spans="1:2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</row>
    <row r="174" spans="1:2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</row>
    <row r="175" spans="1:2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</row>
    <row r="176" spans="1:2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</row>
    <row r="177" spans="1:2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</row>
    <row r="178" spans="1:2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</row>
    <row r="179" spans="1:2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</row>
    <row r="180" spans="1:2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</row>
    <row r="181" spans="1:2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</row>
    <row r="182" spans="1:2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</row>
    <row r="183" spans="1:2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</row>
    <row r="184" spans="1:2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</row>
    <row r="185" spans="1:2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</row>
    <row r="186" spans="1:2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</row>
    <row r="187" spans="1:2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</row>
    <row r="188" spans="1:2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</row>
    <row r="189" spans="1:2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</row>
    <row r="190" spans="1:2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</row>
    <row r="191" spans="1:2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</row>
    <row r="192" spans="1:2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</row>
    <row r="193" spans="1:2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</row>
    <row r="194" spans="1:2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</row>
    <row r="195" spans="1:2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</row>
    <row r="196" spans="1:2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</row>
    <row r="197" spans="1:2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</row>
    <row r="198" spans="1:2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</row>
    <row r="199" spans="1:2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</row>
    <row r="200" spans="1:2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</row>
    <row r="201" spans="1:2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</row>
    <row r="202" spans="1:2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</row>
    <row r="203" spans="1:2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</row>
    <row r="204" spans="1:2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</row>
    <row r="205" spans="1:2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</row>
    <row r="206" spans="1:2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</row>
    <row r="207" spans="1:2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</row>
    <row r="208" spans="1:2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</row>
    <row r="209" spans="1:2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</row>
    <row r="210" spans="1:2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</row>
    <row r="211" spans="1:2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</row>
    <row r="212" spans="1:2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</row>
    <row r="213" spans="1:2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</row>
    <row r="214" spans="1:2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</row>
    <row r="215" spans="1:2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</row>
    <row r="216" spans="1:2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</row>
    <row r="217" spans="1:2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</row>
    <row r="218" spans="1:2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</row>
    <row r="219" spans="1:2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</row>
    <row r="220" spans="1:2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</row>
    <row r="221" spans="1:2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</row>
    <row r="222" spans="1:2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</row>
    <row r="223" spans="1:2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</row>
    <row r="224" spans="1:2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</row>
    <row r="225" spans="1:2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</row>
    <row r="226" spans="1:2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</row>
    <row r="227" spans="1:2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</row>
    <row r="228" spans="1:2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</row>
    <row r="229" spans="1:2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</row>
    <row r="230" spans="1:2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</row>
    <row r="231" spans="1:2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</row>
    <row r="232" spans="1:2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</row>
    <row r="233" spans="1:2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</row>
    <row r="234" spans="1:2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</row>
    <row r="235" spans="1:2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</row>
    <row r="236" spans="1:2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</row>
    <row r="237" spans="1:2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</row>
    <row r="238" spans="1:2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</row>
    <row r="239" spans="1:2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</row>
    <row r="240" spans="1:2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</row>
    <row r="241" spans="1:2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</row>
    <row r="242" spans="1:2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</row>
    <row r="243" spans="1:2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</row>
    <row r="244" spans="1:2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</row>
    <row r="245" spans="1:2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</row>
    <row r="246" spans="1:2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</row>
    <row r="247" spans="1:2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</row>
    <row r="248" spans="1:2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</row>
    <row r="249" spans="1:2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</row>
    <row r="250" spans="1:2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</row>
    <row r="251" spans="1:2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</row>
    <row r="252" spans="1:2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</row>
    <row r="253" spans="1:2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</row>
    <row r="254" spans="1:2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</row>
    <row r="255" spans="1:2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</row>
    <row r="256" spans="1:2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</row>
    <row r="257" spans="1:2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</row>
    <row r="258" spans="1:2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</row>
    <row r="259" spans="1:2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</row>
    <row r="260" spans="1:2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</row>
    <row r="261" spans="1:2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</row>
    <row r="262" spans="1:2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</row>
    <row r="263" spans="1:2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</row>
    <row r="264" spans="1:2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</row>
    <row r="265" spans="1:2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</row>
    <row r="266" spans="1:2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</row>
    <row r="267" spans="1:2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</row>
    <row r="268" spans="1:2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</row>
    <row r="269" spans="1:2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</row>
    <row r="270" spans="1:2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</row>
    <row r="271" spans="1:2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</row>
    <row r="272" spans="1:2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</row>
    <row r="273" spans="1:2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</row>
    <row r="274" spans="1:2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</row>
    <row r="275" spans="1:2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</row>
    <row r="276" spans="1:2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</row>
    <row r="277" spans="1:2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</row>
    <row r="278" spans="1:2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</row>
    <row r="279" spans="1:2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</row>
    <row r="280" spans="1:2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</row>
    <row r="281" spans="1:2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</row>
    <row r="282" spans="1:2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</row>
    <row r="283" spans="1:2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</row>
    <row r="284" spans="1:2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</row>
    <row r="285" spans="1:2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</row>
    <row r="286" spans="1:2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  <c r="O286" s="27"/>
      <c r="P286" s="27"/>
      <c r="Q286" s="27"/>
      <c r="R286" s="27"/>
      <c r="S286" s="27"/>
      <c r="T286" s="27"/>
    </row>
    <row r="287" spans="1:2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  <c r="O287" s="27"/>
      <c r="P287" s="27"/>
      <c r="Q287" s="27"/>
      <c r="R287" s="27"/>
      <c r="S287" s="27"/>
      <c r="T287" s="27"/>
    </row>
    <row r="288" spans="1:2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  <c r="O288" s="27"/>
      <c r="P288" s="27"/>
      <c r="Q288" s="27"/>
      <c r="R288" s="27"/>
      <c r="S288" s="27"/>
      <c r="T288" s="27"/>
    </row>
    <row r="289" spans="1:2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  <c r="O289" s="27"/>
      <c r="P289" s="27"/>
      <c r="Q289" s="27"/>
      <c r="R289" s="27"/>
      <c r="S289" s="27"/>
      <c r="T289" s="27"/>
    </row>
    <row r="290" spans="1:2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  <c r="O290" s="27"/>
      <c r="P290" s="27"/>
      <c r="Q290" s="27"/>
      <c r="R290" s="27"/>
      <c r="S290" s="27"/>
      <c r="T290" s="27"/>
    </row>
    <row r="291" spans="1:2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  <c r="O291" s="27"/>
      <c r="P291" s="27"/>
      <c r="Q291" s="27"/>
      <c r="R291" s="27"/>
      <c r="S291" s="27"/>
      <c r="T291" s="27"/>
    </row>
    <row r="292" spans="1:2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  <c r="O292" s="27"/>
      <c r="P292" s="27"/>
      <c r="Q292" s="27"/>
      <c r="R292" s="27"/>
      <c r="S292" s="27"/>
      <c r="T292" s="27"/>
    </row>
    <row r="293" spans="1:2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  <c r="O293" s="27"/>
      <c r="P293" s="27"/>
      <c r="Q293" s="27"/>
      <c r="R293" s="27"/>
      <c r="S293" s="27"/>
      <c r="T293" s="27"/>
    </row>
    <row r="294" spans="1:2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  <c r="O294" s="27"/>
      <c r="P294" s="27"/>
      <c r="Q294" s="27"/>
      <c r="R294" s="27"/>
      <c r="S294" s="27"/>
      <c r="T294" s="27"/>
    </row>
    <row r="295" spans="1:2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  <c r="O295" s="27"/>
      <c r="P295" s="27"/>
      <c r="Q295" s="27"/>
      <c r="R295" s="27"/>
      <c r="S295" s="27"/>
      <c r="T295" s="27"/>
    </row>
    <row r="296" spans="1:2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  <c r="O296" s="27"/>
      <c r="P296" s="27"/>
      <c r="Q296" s="27"/>
      <c r="R296" s="27"/>
      <c r="S296" s="27"/>
      <c r="T296" s="27"/>
    </row>
    <row r="297" spans="1:2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  <c r="O297" s="27"/>
      <c r="P297" s="27"/>
      <c r="Q297" s="27"/>
      <c r="R297" s="27"/>
      <c r="S297" s="27"/>
      <c r="T297" s="27"/>
    </row>
    <row r="298" spans="1:2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</row>
    <row r="299" spans="1:2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  <c r="O299" s="27"/>
      <c r="P299" s="27"/>
      <c r="Q299" s="27"/>
      <c r="R299" s="27"/>
      <c r="S299" s="27"/>
      <c r="T299" s="27"/>
    </row>
    <row r="300" spans="1:2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  <c r="O300" s="27"/>
      <c r="P300" s="27"/>
      <c r="Q300" s="27"/>
      <c r="R300" s="27"/>
      <c r="S300" s="27"/>
      <c r="T300" s="27"/>
    </row>
    <row r="301" spans="1:2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</row>
    <row r="302" spans="1:2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</row>
    <row r="303" spans="1:2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  <c r="O303" s="27"/>
      <c r="P303" s="27"/>
      <c r="Q303" s="27"/>
      <c r="R303" s="27"/>
      <c r="S303" s="27"/>
      <c r="T303" s="27"/>
    </row>
    <row r="304" spans="1:2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  <c r="O304" s="27"/>
      <c r="P304" s="27"/>
      <c r="Q304" s="27"/>
      <c r="R304" s="27"/>
      <c r="S304" s="27"/>
      <c r="T304" s="27"/>
    </row>
    <row r="305" spans="1:2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  <c r="O305" s="27"/>
      <c r="P305" s="27"/>
      <c r="Q305" s="27"/>
      <c r="R305" s="27"/>
      <c r="S305" s="27"/>
      <c r="T305" s="27"/>
    </row>
    <row r="306" spans="1:2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  <c r="O306" s="27"/>
      <c r="P306" s="27"/>
      <c r="Q306" s="27"/>
      <c r="R306" s="27"/>
      <c r="S306" s="27"/>
      <c r="T306" s="27"/>
    </row>
    <row r="307" spans="1:2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  <c r="O307" s="27"/>
      <c r="P307" s="27"/>
      <c r="Q307" s="27"/>
      <c r="R307" s="27"/>
      <c r="S307" s="27"/>
      <c r="T307" s="27"/>
    </row>
    <row r="308" spans="1:2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  <c r="O308" s="27"/>
      <c r="P308" s="27"/>
      <c r="Q308" s="27"/>
      <c r="R308" s="27"/>
      <c r="S308" s="27"/>
      <c r="T308" s="27"/>
    </row>
    <row r="309" spans="1:2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  <c r="O309" s="27"/>
      <c r="P309" s="27"/>
      <c r="Q309" s="27"/>
      <c r="R309" s="27"/>
      <c r="S309" s="27"/>
      <c r="T309" s="27"/>
    </row>
    <row r="310" spans="1:2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  <c r="O310" s="27"/>
      <c r="P310" s="27"/>
      <c r="Q310" s="27"/>
      <c r="R310" s="27"/>
      <c r="S310" s="27"/>
      <c r="T310" s="27"/>
    </row>
    <row r="311" spans="1:2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  <c r="O311" s="27"/>
      <c r="P311" s="27"/>
      <c r="Q311" s="27"/>
      <c r="R311" s="27"/>
      <c r="S311" s="27"/>
      <c r="T311" s="27"/>
    </row>
    <row r="312" spans="1:2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  <c r="O312" s="27"/>
      <c r="P312" s="27"/>
      <c r="Q312" s="27"/>
      <c r="R312" s="27"/>
      <c r="S312" s="27"/>
      <c r="T312" s="27"/>
    </row>
    <row r="313" spans="1:2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  <c r="O313" s="27"/>
      <c r="P313" s="27"/>
      <c r="Q313" s="27"/>
      <c r="R313" s="27"/>
      <c r="S313" s="27"/>
      <c r="T313" s="27"/>
    </row>
    <row r="314" spans="1:2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  <c r="O314" s="27"/>
      <c r="P314" s="27"/>
      <c r="Q314" s="27"/>
      <c r="R314" s="27"/>
      <c r="S314" s="27"/>
      <c r="T314" s="27"/>
    </row>
    <row r="315" spans="1:2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  <c r="O315" s="27"/>
      <c r="P315" s="27"/>
      <c r="Q315" s="27"/>
      <c r="R315" s="27"/>
      <c r="S315" s="27"/>
      <c r="T315" s="27"/>
    </row>
    <row r="316" spans="1:2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  <c r="O316" s="27"/>
      <c r="P316" s="27"/>
      <c r="Q316" s="27"/>
      <c r="R316" s="27"/>
      <c r="S316" s="27"/>
      <c r="T316" s="27"/>
    </row>
    <row r="317" spans="1:2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  <c r="O317" s="27"/>
      <c r="P317" s="27"/>
      <c r="Q317" s="27"/>
      <c r="R317" s="27"/>
      <c r="S317" s="27"/>
      <c r="T317" s="27"/>
    </row>
    <row r="318" spans="1:2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  <c r="O318" s="27"/>
      <c r="P318" s="27"/>
      <c r="Q318" s="27"/>
      <c r="R318" s="27"/>
      <c r="S318" s="27"/>
      <c r="T318" s="27"/>
    </row>
    <row r="319" spans="1:2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  <c r="O319" s="27"/>
      <c r="P319" s="27"/>
      <c r="Q319" s="27"/>
      <c r="R319" s="27"/>
      <c r="S319" s="27"/>
      <c r="T319" s="27"/>
    </row>
    <row r="320" spans="1:2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  <c r="O320" s="27"/>
      <c r="P320" s="27"/>
      <c r="Q320" s="27"/>
      <c r="R320" s="27"/>
      <c r="S320" s="27"/>
      <c r="T320" s="27"/>
    </row>
    <row r="321" spans="1:2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  <c r="O321" s="27"/>
      <c r="P321" s="27"/>
      <c r="Q321" s="27"/>
      <c r="R321" s="27"/>
      <c r="S321" s="27"/>
      <c r="T321" s="27"/>
    </row>
    <row r="322" spans="1:2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  <c r="O322" s="27"/>
      <c r="P322" s="27"/>
      <c r="Q322" s="27"/>
      <c r="R322" s="27"/>
      <c r="S322" s="27"/>
      <c r="T322" s="27"/>
    </row>
    <row r="323" spans="1:2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  <c r="O323" s="27"/>
      <c r="P323" s="27"/>
      <c r="Q323" s="27"/>
      <c r="R323" s="27"/>
      <c r="S323" s="27"/>
      <c r="T323" s="27"/>
    </row>
    <row r="324" spans="1:2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  <c r="O324" s="27"/>
      <c r="P324" s="27"/>
      <c r="Q324" s="27"/>
      <c r="R324" s="27"/>
      <c r="S324" s="27"/>
      <c r="T324" s="27"/>
    </row>
    <row r="325" spans="1:2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  <c r="O325" s="27"/>
      <c r="P325" s="27"/>
      <c r="Q325" s="27"/>
      <c r="R325" s="27"/>
      <c r="S325" s="27"/>
      <c r="T325" s="27"/>
    </row>
    <row r="326" spans="1:2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  <c r="O326" s="27"/>
      <c r="P326" s="27"/>
      <c r="Q326" s="27"/>
      <c r="R326" s="27"/>
      <c r="S326" s="27"/>
      <c r="T326" s="27"/>
    </row>
    <row r="327" spans="1:2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  <c r="O327" s="27"/>
      <c r="P327" s="27"/>
      <c r="Q327" s="27"/>
      <c r="R327" s="27"/>
      <c r="S327" s="27"/>
      <c r="T327" s="27"/>
    </row>
    <row r="328" spans="1:2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  <c r="O328" s="27"/>
      <c r="P328" s="27"/>
      <c r="Q328" s="27"/>
      <c r="R328" s="27"/>
      <c r="S328" s="27"/>
      <c r="T328" s="27"/>
    </row>
    <row r="329" spans="1:2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  <c r="O329" s="27"/>
      <c r="P329" s="27"/>
      <c r="Q329" s="27"/>
      <c r="R329" s="27"/>
      <c r="S329" s="27"/>
      <c r="T329" s="27"/>
    </row>
    <row r="330" spans="1:2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  <c r="O330" s="27"/>
      <c r="P330" s="27"/>
      <c r="Q330" s="27"/>
      <c r="R330" s="27"/>
      <c r="S330" s="27"/>
      <c r="T330" s="27"/>
    </row>
    <row r="331" spans="1:2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</row>
    <row r="332" spans="1:2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</row>
    <row r="333" spans="1:2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  <c r="O333" s="27"/>
      <c r="P333" s="27"/>
      <c r="Q333" s="27"/>
      <c r="R333" s="27"/>
      <c r="S333" s="27"/>
      <c r="T333" s="27"/>
    </row>
    <row r="334" spans="1:2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  <c r="O334" s="27"/>
      <c r="P334" s="27"/>
      <c r="Q334" s="27"/>
      <c r="R334" s="27"/>
      <c r="S334" s="27"/>
      <c r="T334" s="27"/>
    </row>
    <row r="335" spans="1:2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  <c r="O335" s="27"/>
      <c r="P335" s="27"/>
      <c r="Q335" s="27"/>
      <c r="R335" s="27"/>
      <c r="S335" s="27"/>
      <c r="T335" s="27"/>
    </row>
    <row r="336" spans="1:2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  <c r="O336" s="27"/>
      <c r="P336" s="27"/>
      <c r="Q336" s="27"/>
      <c r="R336" s="27"/>
      <c r="S336" s="27"/>
      <c r="T336" s="27"/>
    </row>
    <row r="337" spans="1:2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  <c r="O337" s="27"/>
      <c r="P337" s="27"/>
      <c r="Q337" s="27"/>
      <c r="R337" s="27"/>
      <c r="S337" s="27"/>
      <c r="T337" s="27"/>
    </row>
    <row r="338" spans="1:2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  <c r="O338" s="27"/>
      <c r="P338" s="27"/>
      <c r="Q338" s="27"/>
      <c r="R338" s="27"/>
      <c r="S338" s="27"/>
      <c r="T338" s="27"/>
    </row>
    <row r="339" spans="1:2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  <c r="O339" s="27"/>
      <c r="P339" s="27"/>
      <c r="Q339" s="27"/>
      <c r="R339" s="27"/>
      <c r="S339" s="27"/>
      <c r="T339" s="27"/>
    </row>
    <row r="340" spans="1:2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  <c r="O340" s="27"/>
      <c r="P340" s="27"/>
      <c r="Q340" s="27"/>
      <c r="R340" s="27"/>
      <c r="S340" s="27"/>
      <c r="T340" s="27"/>
    </row>
    <row r="341" spans="1:2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  <c r="O341" s="27"/>
      <c r="P341" s="27"/>
      <c r="Q341" s="27"/>
      <c r="R341" s="27"/>
      <c r="S341" s="27"/>
      <c r="T341" s="27"/>
    </row>
    <row r="342" spans="1:2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  <c r="O342" s="27"/>
      <c r="P342" s="27"/>
      <c r="Q342" s="27"/>
      <c r="R342" s="27"/>
      <c r="S342" s="27"/>
      <c r="T342" s="27"/>
    </row>
    <row r="343" spans="1:2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  <c r="O343" s="27"/>
      <c r="P343" s="27"/>
      <c r="Q343" s="27"/>
      <c r="R343" s="27"/>
      <c r="S343" s="27"/>
      <c r="T343" s="27"/>
    </row>
    <row r="344" spans="1:2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  <c r="O344" s="27"/>
      <c r="P344" s="27"/>
      <c r="Q344" s="27"/>
      <c r="R344" s="27"/>
      <c r="S344" s="27"/>
      <c r="T344" s="27"/>
    </row>
    <row r="345" spans="1:2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  <c r="O345" s="27"/>
      <c r="P345" s="27"/>
      <c r="Q345" s="27"/>
      <c r="R345" s="27"/>
      <c r="S345" s="27"/>
      <c r="T345" s="27"/>
    </row>
    <row r="346" spans="1:2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  <c r="O346" s="27"/>
      <c r="P346" s="27"/>
      <c r="Q346" s="27"/>
      <c r="R346" s="27"/>
      <c r="S346" s="27"/>
      <c r="T346" s="27"/>
    </row>
    <row r="347" spans="1:2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  <c r="O347" s="27"/>
      <c r="P347" s="27"/>
      <c r="Q347" s="27"/>
      <c r="R347" s="27"/>
      <c r="S347" s="27"/>
      <c r="T347" s="27"/>
    </row>
    <row r="348" spans="1:2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  <c r="O348" s="27"/>
      <c r="P348" s="27"/>
      <c r="Q348" s="27"/>
      <c r="R348" s="27"/>
      <c r="S348" s="27"/>
      <c r="T348" s="27"/>
    </row>
    <row r="349" spans="1:2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  <c r="O349" s="27"/>
      <c r="P349" s="27"/>
      <c r="Q349" s="27"/>
      <c r="R349" s="27"/>
      <c r="S349" s="27"/>
      <c r="T349" s="27"/>
    </row>
    <row r="350" spans="1:2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  <c r="O350" s="27"/>
      <c r="P350" s="27"/>
      <c r="Q350" s="27"/>
      <c r="R350" s="27"/>
      <c r="S350" s="27"/>
      <c r="T350" s="27"/>
    </row>
    <row r="351" spans="1:2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  <c r="O351" s="27"/>
      <c r="P351" s="27"/>
      <c r="Q351" s="27"/>
      <c r="R351" s="27"/>
      <c r="S351" s="27"/>
      <c r="T351" s="27"/>
    </row>
    <row r="352" spans="1:2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  <c r="O352" s="27"/>
      <c r="P352" s="27"/>
      <c r="Q352" s="27"/>
      <c r="R352" s="27"/>
      <c r="S352" s="27"/>
      <c r="T352" s="27"/>
    </row>
    <row r="353" spans="1:2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  <c r="O353" s="27"/>
      <c r="P353" s="27"/>
      <c r="Q353" s="27"/>
      <c r="R353" s="27"/>
      <c r="S353" s="27"/>
      <c r="T353" s="27"/>
    </row>
    <row r="354" spans="1:2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  <c r="O354" s="27"/>
      <c r="P354" s="27"/>
      <c r="Q354" s="27"/>
      <c r="R354" s="27"/>
      <c r="S354" s="27"/>
      <c r="T354" s="27"/>
    </row>
    <row r="355" spans="1:2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  <c r="O355" s="27"/>
      <c r="P355" s="27"/>
      <c r="Q355" s="27"/>
      <c r="R355" s="27"/>
      <c r="S355" s="27"/>
      <c r="T355" s="27"/>
    </row>
    <row r="356" spans="1:2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  <c r="O356" s="27"/>
      <c r="P356" s="27"/>
      <c r="Q356" s="27"/>
      <c r="R356" s="27"/>
      <c r="S356" s="27"/>
      <c r="T356" s="27"/>
    </row>
    <row r="357" spans="1:2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  <c r="O357" s="27"/>
      <c r="P357" s="27"/>
      <c r="Q357" s="27"/>
      <c r="R357" s="27"/>
      <c r="S357" s="27"/>
      <c r="T357" s="27"/>
    </row>
    <row r="358" spans="1:2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  <c r="O358" s="27"/>
      <c r="P358" s="27"/>
      <c r="Q358" s="27"/>
      <c r="R358" s="27"/>
      <c r="S358" s="27"/>
      <c r="T358" s="27"/>
    </row>
    <row r="359" spans="1:2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  <c r="O359" s="27"/>
      <c r="P359" s="27"/>
      <c r="Q359" s="27"/>
      <c r="R359" s="27"/>
      <c r="S359" s="27"/>
      <c r="T359" s="27"/>
    </row>
    <row r="360" spans="1:2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  <c r="O360" s="27"/>
      <c r="P360" s="27"/>
      <c r="Q360" s="27"/>
      <c r="R360" s="27"/>
      <c r="S360" s="27"/>
      <c r="T360" s="27"/>
    </row>
    <row r="361" spans="1:2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  <c r="O361" s="27"/>
      <c r="P361" s="27"/>
      <c r="Q361" s="27"/>
      <c r="R361" s="27"/>
      <c r="S361" s="27"/>
      <c r="T361" s="27"/>
    </row>
    <row r="362" spans="1:2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  <c r="O362" s="27"/>
      <c r="P362" s="27"/>
      <c r="Q362" s="27"/>
      <c r="R362" s="27"/>
      <c r="S362" s="27"/>
      <c r="T362" s="27"/>
    </row>
    <row r="363" spans="1:2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  <c r="O363" s="27"/>
      <c r="P363" s="27"/>
      <c r="Q363" s="27"/>
      <c r="R363" s="27"/>
      <c r="S363" s="27"/>
      <c r="T363" s="27"/>
    </row>
    <row r="364" spans="1:2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  <c r="O364" s="27"/>
      <c r="P364" s="27"/>
      <c r="Q364" s="27"/>
      <c r="R364" s="27"/>
      <c r="S364" s="27"/>
      <c r="T364" s="27"/>
    </row>
    <row r="365" spans="1:2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  <c r="O365" s="27"/>
      <c r="P365" s="27"/>
      <c r="Q365" s="27"/>
      <c r="R365" s="27"/>
      <c r="S365" s="27"/>
      <c r="T365" s="27"/>
    </row>
    <row r="366" spans="1:2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  <c r="O366" s="27"/>
      <c r="P366" s="27"/>
      <c r="Q366" s="27"/>
      <c r="R366" s="27"/>
      <c r="S366" s="27"/>
      <c r="T366" s="27"/>
    </row>
    <row r="367" spans="1:2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  <c r="O367" s="27"/>
      <c r="P367" s="27"/>
      <c r="Q367" s="27"/>
      <c r="R367" s="27"/>
      <c r="S367" s="27"/>
      <c r="T367" s="27"/>
    </row>
    <row r="368" spans="1:2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  <c r="O368" s="27"/>
      <c r="P368" s="27"/>
      <c r="Q368" s="27"/>
      <c r="R368" s="27"/>
      <c r="S368" s="27"/>
      <c r="T368" s="27"/>
    </row>
    <row r="369" spans="1:2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  <c r="O369" s="27"/>
      <c r="P369" s="27"/>
      <c r="Q369" s="27"/>
      <c r="R369" s="27"/>
      <c r="S369" s="27"/>
      <c r="T369" s="27"/>
    </row>
    <row r="370" spans="1:2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  <c r="O370" s="27"/>
      <c r="P370" s="27"/>
      <c r="Q370" s="27"/>
      <c r="R370" s="27"/>
      <c r="S370" s="27"/>
      <c r="T370" s="27"/>
    </row>
    <row r="371" spans="1:2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  <c r="O371" s="27"/>
      <c r="P371" s="27"/>
      <c r="Q371" s="27"/>
      <c r="R371" s="27"/>
      <c r="S371" s="27"/>
      <c r="T371" s="27"/>
    </row>
    <row r="372" spans="1:2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  <c r="O372" s="27"/>
      <c r="P372" s="27"/>
      <c r="Q372" s="27"/>
      <c r="R372" s="27"/>
      <c r="S372" s="27"/>
      <c r="T372" s="27"/>
    </row>
    <row r="373" spans="1:2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  <c r="O373" s="27"/>
      <c r="P373" s="27"/>
      <c r="Q373" s="27"/>
      <c r="R373" s="27"/>
      <c r="S373" s="27"/>
      <c r="T373" s="27"/>
    </row>
    <row r="374" spans="1:2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  <c r="O374" s="27"/>
      <c r="P374" s="27"/>
      <c r="Q374" s="27"/>
      <c r="R374" s="27"/>
      <c r="S374" s="27"/>
      <c r="T374" s="27"/>
    </row>
    <row r="375" spans="1:2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  <c r="O375" s="27"/>
      <c r="P375" s="27"/>
      <c r="Q375" s="27"/>
      <c r="R375" s="27"/>
      <c r="S375" s="27"/>
      <c r="T375" s="27"/>
    </row>
    <row r="376" spans="1:2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  <c r="O376" s="27"/>
      <c r="P376" s="27"/>
      <c r="Q376" s="27"/>
      <c r="R376" s="27"/>
      <c r="S376" s="27"/>
      <c r="T376" s="27"/>
    </row>
    <row r="377" spans="1:2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  <c r="O377" s="27"/>
      <c r="P377" s="27"/>
      <c r="Q377" s="27"/>
      <c r="R377" s="27"/>
      <c r="S377" s="27"/>
      <c r="T377" s="27"/>
    </row>
    <row r="378" spans="1:2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  <c r="O378" s="27"/>
      <c r="P378" s="27"/>
      <c r="Q378" s="27"/>
      <c r="R378" s="27"/>
      <c r="S378" s="27"/>
      <c r="T378" s="27"/>
    </row>
    <row r="379" spans="1:2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  <c r="O379" s="27"/>
      <c r="P379" s="27"/>
      <c r="Q379" s="27"/>
      <c r="R379" s="27"/>
      <c r="S379" s="27"/>
      <c r="T379" s="27"/>
    </row>
    <row r="380" spans="1:2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  <c r="O380" s="27"/>
      <c r="P380" s="27"/>
      <c r="Q380" s="27"/>
      <c r="R380" s="27"/>
      <c r="S380" s="27"/>
      <c r="T380" s="27"/>
    </row>
    <row r="381" spans="1:2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  <c r="O381" s="27"/>
      <c r="P381" s="27"/>
      <c r="Q381" s="27"/>
      <c r="R381" s="27"/>
      <c r="S381" s="27"/>
      <c r="T381" s="27"/>
    </row>
    <row r="382" spans="1:2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  <c r="O382" s="27"/>
      <c r="P382" s="27"/>
      <c r="Q382" s="27"/>
      <c r="R382" s="27"/>
      <c r="S382" s="27"/>
      <c r="T382" s="27"/>
    </row>
    <row r="383" spans="1:2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  <c r="O383" s="27"/>
      <c r="P383" s="27"/>
      <c r="Q383" s="27"/>
      <c r="R383" s="27"/>
      <c r="S383" s="27"/>
      <c r="T383" s="27"/>
    </row>
    <row r="384" spans="1:2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  <c r="O384" s="27"/>
      <c r="P384" s="27"/>
      <c r="Q384" s="27"/>
      <c r="R384" s="27"/>
      <c r="S384" s="27"/>
      <c r="T384" s="27"/>
    </row>
    <row r="385" spans="1:2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  <c r="O385" s="27"/>
      <c r="P385" s="27"/>
      <c r="Q385" s="27"/>
      <c r="R385" s="27"/>
      <c r="S385" s="27"/>
      <c r="T385" s="27"/>
    </row>
    <row r="386" spans="1:2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  <c r="O386" s="27"/>
      <c r="P386" s="27"/>
      <c r="Q386" s="27"/>
      <c r="R386" s="27"/>
      <c r="S386" s="27"/>
      <c r="T386" s="27"/>
    </row>
    <row r="387" spans="1:2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  <c r="O387" s="27"/>
      <c r="P387" s="27"/>
      <c r="Q387" s="27"/>
      <c r="R387" s="27"/>
      <c r="S387" s="27"/>
      <c r="T387" s="27"/>
    </row>
    <row r="388" spans="1:2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  <c r="O388" s="27"/>
      <c r="P388" s="27"/>
      <c r="Q388" s="27"/>
      <c r="R388" s="27"/>
      <c r="S388" s="27"/>
      <c r="T388" s="27"/>
    </row>
    <row r="389" spans="1:2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  <c r="O389" s="27"/>
      <c r="P389" s="27"/>
      <c r="Q389" s="27"/>
      <c r="R389" s="27"/>
      <c r="S389" s="27"/>
      <c r="T389" s="27"/>
    </row>
    <row r="390" spans="1:2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  <c r="O390" s="27"/>
      <c r="P390" s="27"/>
      <c r="Q390" s="27"/>
      <c r="R390" s="27"/>
      <c r="S390" s="27"/>
      <c r="T390" s="27"/>
    </row>
    <row r="391" spans="1:2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  <c r="O391" s="27"/>
      <c r="P391" s="27"/>
      <c r="Q391" s="27"/>
      <c r="R391" s="27"/>
      <c r="S391" s="27"/>
      <c r="T391" s="27"/>
    </row>
    <row r="392" spans="1:2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  <c r="O392" s="27"/>
      <c r="P392" s="27"/>
      <c r="Q392" s="27"/>
      <c r="R392" s="27"/>
      <c r="S392" s="27"/>
      <c r="T392" s="27"/>
    </row>
    <row r="393" spans="1:2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  <c r="O393" s="27"/>
      <c r="P393" s="27"/>
      <c r="Q393" s="27"/>
      <c r="R393" s="27"/>
      <c r="S393" s="27"/>
      <c r="T393" s="27"/>
    </row>
    <row r="394" spans="1:2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  <c r="O394" s="27"/>
      <c r="P394" s="27"/>
      <c r="Q394" s="27"/>
      <c r="R394" s="27"/>
      <c r="S394" s="27"/>
      <c r="T394" s="27"/>
    </row>
    <row r="395" spans="1:2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  <c r="O395" s="27"/>
      <c r="P395" s="27"/>
      <c r="Q395" s="27"/>
      <c r="R395" s="27"/>
      <c r="S395" s="27"/>
      <c r="T395" s="27"/>
    </row>
    <row r="396" spans="1:2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  <c r="O396" s="27"/>
      <c r="P396" s="27"/>
      <c r="Q396" s="27"/>
      <c r="R396" s="27"/>
      <c r="S396" s="27"/>
      <c r="T396" s="27"/>
    </row>
    <row r="397" spans="1:2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  <c r="O397" s="27"/>
      <c r="P397" s="27"/>
      <c r="Q397" s="27"/>
      <c r="R397" s="27"/>
      <c r="S397" s="27"/>
      <c r="T397" s="27"/>
    </row>
    <row r="398" spans="1:2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  <c r="O398" s="27"/>
      <c r="P398" s="27"/>
      <c r="Q398" s="27"/>
      <c r="R398" s="27"/>
      <c r="S398" s="27"/>
      <c r="T398" s="27"/>
    </row>
    <row r="399" spans="1:2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  <c r="O399" s="27"/>
      <c r="P399" s="27"/>
      <c r="Q399" s="27"/>
      <c r="R399" s="27"/>
      <c r="S399" s="27"/>
      <c r="T399" s="27"/>
    </row>
    <row r="400" spans="1:2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  <c r="O400" s="27"/>
      <c r="P400" s="27"/>
      <c r="Q400" s="27"/>
      <c r="R400" s="27"/>
      <c r="S400" s="27"/>
      <c r="T400" s="27"/>
    </row>
    <row r="401" spans="1:2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  <c r="O401" s="27"/>
      <c r="P401" s="27"/>
      <c r="Q401" s="27"/>
      <c r="R401" s="27"/>
      <c r="S401" s="27"/>
      <c r="T401" s="27"/>
    </row>
    <row r="402" spans="1:2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  <c r="O402" s="27"/>
      <c r="P402" s="27"/>
      <c r="Q402" s="27"/>
      <c r="R402" s="27"/>
      <c r="S402" s="27"/>
      <c r="T402" s="27"/>
    </row>
    <row r="403" spans="1:2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  <c r="O403" s="27"/>
      <c r="P403" s="27"/>
      <c r="Q403" s="27"/>
      <c r="R403" s="27"/>
      <c r="S403" s="27"/>
      <c r="T403" s="27"/>
    </row>
    <row r="404" spans="1:2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  <c r="O404" s="27"/>
      <c r="P404" s="27"/>
      <c r="Q404" s="27"/>
      <c r="R404" s="27"/>
      <c r="S404" s="27"/>
      <c r="T404" s="27"/>
    </row>
    <row r="405" spans="1:2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  <c r="O405" s="27"/>
      <c r="P405" s="27"/>
      <c r="Q405" s="27"/>
      <c r="R405" s="27"/>
      <c r="S405" s="27"/>
      <c r="T405" s="27"/>
    </row>
    <row r="406" spans="1:2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  <c r="O406" s="27"/>
      <c r="P406" s="27"/>
      <c r="Q406" s="27"/>
      <c r="R406" s="27"/>
      <c r="S406" s="27"/>
      <c r="T406" s="27"/>
    </row>
    <row r="407" spans="1:2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  <c r="O407" s="27"/>
      <c r="P407" s="27"/>
      <c r="Q407" s="27"/>
      <c r="R407" s="27"/>
      <c r="S407" s="27"/>
      <c r="T407" s="27"/>
    </row>
    <row r="408" spans="1:2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  <c r="O408" s="27"/>
      <c r="P408" s="27"/>
      <c r="Q408" s="27"/>
      <c r="R408" s="27"/>
      <c r="S408" s="27"/>
      <c r="T408" s="27"/>
    </row>
    <row r="409" spans="1:2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  <c r="O409" s="27"/>
      <c r="P409" s="27"/>
      <c r="Q409" s="27"/>
      <c r="R409" s="27"/>
      <c r="S409" s="27"/>
      <c r="T409" s="27"/>
    </row>
    <row r="410" spans="1:2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  <c r="O410" s="27"/>
      <c r="P410" s="27"/>
      <c r="Q410" s="27"/>
      <c r="R410" s="27"/>
      <c r="S410" s="27"/>
      <c r="T410" s="27"/>
    </row>
    <row r="411" spans="1:2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  <c r="O411" s="27"/>
      <c r="P411" s="27"/>
      <c r="Q411" s="27"/>
      <c r="R411" s="27"/>
      <c r="S411" s="27"/>
      <c r="T411" s="27"/>
    </row>
    <row r="412" spans="1:2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  <c r="O412" s="27"/>
      <c r="P412" s="27"/>
      <c r="Q412" s="27"/>
      <c r="R412" s="27"/>
      <c r="S412" s="27"/>
      <c r="T412" s="27"/>
    </row>
    <row r="413" spans="1:2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  <c r="O413" s="27"/>
      <c r="P413" s="27"/>
      <c r="Q413" s="27"/>
      <c r="R413" s="27"/>
      <c r="S413" s="27"/>
      <c r="T413" s="27"/>
    </row>
    <row r="414" spans="1:2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  <c r="O414" s="27"/>
      <c r="P414" s="27"/>
      <c r="Q414" s="27"/>
      <c r="R414" s="27"/>
      <c r="S414" s="27"/>
      <c r="T414" s="27"/>
    </row>
    <row r="415" spans="1:2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  <c r="O415" s="27"/>
      <c r="P415" s="27"/>
      <c r="Q415" s="27"/>
      <c r="R415" s="27"/>
      <c r="S415" s="27"/>
      <c r="T415" s="27"/>
    </row>
    <row r="416" spans="1:2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  <c r="O416" s="27"/>
      <c r="P416" s="27"/>
      <c r="Q416" s="27"/>
      <c r="R416" s="27"/>
      <c r="S416" s="27"/>
      <c r="T416" s="27"/>
    </row>
    <row r="417" spans="1:2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  <c r="O417" s="27"/>
      <c r="P417" s="27"/>
      <c r="Q417" s="27"/>
      <c r="R417" s="27"/>
      <c r="S417" s="27"/>
      <c r="T417" s="27"/>
    </row>
    <row r="418" spans="1:2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  <c r="O418" s="27"/>
      <c r="P418" s="27"/>
      <c r="Q418" s="27"/>
      <c r="R418" s="27"/>
      <c r="S418" s="27"/>
      <c r="T418" s="27"/>
    </row>
    <row r="419" spans="1:2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  <c r="O419" s="27"/>
      <c r="P419" s="27"/>
      <c r="Q419" s="27"/>
      <c r="R419" s="27"/>
      <c r="S419" s="27"/>
      <c r="T419" s="27"/>
    </row>
    <row r="420" spans="1:2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  <c r="O420" s="27"/>
      <c r="P420" s="27"/>
      <c r="Q420" s="27"/>
      <c r="R420" s="27"/>
      <c r="S420" s="27"/>
      <c r="T420" s="27"/>
    </row>
    <row r="421" spans="1:2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  <c r="O421" s="27"/>
      <c r="P421" s="27"/>
      <c r="Q421" s="27"/>
      <c r="R421" s="27"/>
      <c r="S421" s="27"/>
      <c r="T421" s="27"/>
    </row>
    <row r="422" spans="1:2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  <c r="O422" s="27"/>
      <c r="P422" s="27"/>
      <c r="Q422" s="27"/>
      <c r="R422" s="27"/>
      <c r="S422" s="27"/>
      <c r="T422" s="27"/>
    </row>
    <row r="423" spans="1:2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  <c r="O423" s="27"/>
      <c r="P423" s="27"/>
      <c r="Q423" s="27"/>
      <c r="R423" s="27"/>
      <c r="S423" s="27"/>
      <c r="T423" s="27"/>
    </row>
    <row r="424" spans="1:2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  <c r="O424" s="27"/>
      <c r="P424" s="27"/>
      <c r="Q424" s="27"/>
      <c r="R424" s="27"/>
      <c r="S424" s="27"/>
      <c r="T424" s="27"/>
    </row>
    <row r="425" spans="1:2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  <c r="O425" s="27"/>
      <c r="P425" s="27"/>
      <c r="Q425" s="27"/>
      <c r="R425" s="27"/>
      <c r="S425" s="27"/>
      <c r="T425" s="27"/>
    </row>
    <row r="426" spans="1:2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  <c r="O426" s="27"/>
      <c r="P426" s="27"/>
      <c r="Q426" s="27"/>
      <c r="R426" s="27"/>
      <c r="S426" s="27"/>
      <c r="T426" s="27"/>
    </row>
    <row r="427" spans="1:2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  <c r="O427" s="27"/>
      <c r="P427" s="27"/>
      <c r="Q427" s="27"/>
      <c r="R427" s="27"/>
      <c r="S427" s="27"/>
      <c r="T427" s="27"/>
    </row>
    <row r="428" spans="1:2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  <c r="O428" s="27"/>
      <c r="P428" s="27"/>
      <c r="Q428" s="27"/>
      <c r="R428" s="27"/>
      <c r="S428" s="27"/>
      <c r="T428" s="27"/>
    </row>
    <row r="429" spans="1:2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  <c r="O429" s="27"/>
      <c r="P429" s="27"/>
      <c r="Q429" s="27"/>
      <c r="R429" s="27"/>
      <c r="S429" s="27"/>
      <c r="T429" s="27"/>
    </row>
    <row r="430" spans="1:2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  <c r="O430" s="27"/>
      <c r="P430" s="27"/>
      <c r="Q430" s="27"/>
      <c r="R430" s="27"/>
      <c r="S430" s="27"/>
      <c r="T430" s="27"/>
    </row>
    <row r="431" spans="1:2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  <c r="O431" s="27"/>
      <c r="P431" s="27"/>
      <c r="Q431" s="27"/>
      <c r="R431" s="27"/>
      <c r="S431" s="27"/>
      <c r="T431" s="27"/>
    </row>
    <row r="432" spans="1:2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  <c r="O432" s="27"/>
      <c r="P432" s="27"/>
      <c r="Q432" s="27"/>
      <c r="R432" s="27"/>
      <c r="S432" s="27"/>
      <c r="T432" s="27"/>
    </row>
    <row r="433" spans="1:2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  <c r="O433" s="27"/>
      <c r="P433" s="27"/>
      <c r="Q433" s="27"/>
      <c r="R433" s="27"/>
      <c r="S433" s="27"/>
      <c r="T433" s="27"/>
    </row>
    <row r="434" spans="1:2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  <c r="O434" s="27"/>
      <c r="P434" s="27"/>
      <c r="Q434" s="27"/>
      <c r="R434" s="27"/>
      <c r="S434" s="27"/>
      <c r="T434" s="27"/>
    </row>
    <row r="435" spans="1:2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  <c r="O435" s="27"/>
      <c r="P435" s="27"/>
      <c r="Q435" s="27"/>
      <c r="R435" s="27"/>
      <c r="S435" s="27"/>
      <c r="T435" s="27"/>
    </row>
    <row r="436" spans="1:2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  <c r="O436" s="27"/>
      <c r="P436" s="27"/>
      <c r="Q436" s="27"/>
      <c r="R436" s="27"/>
      <c r="S436" s="27"/>
      <c r="T436" s="27"/>
    </row>
    <row r="437" spans="1:2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  <c r="O437" s="27"/>
      <c r="P437" s="27"/>
      <c r="Q437" s="27"/>
      <c r="R437" s="27"/>
      <c r="S437" s="27"/>
      <c r="T437" s="27"/>
    </row>
    <row r="438" spans="1:2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  <c r="O438" s="27"/>
      <c r="P438" s="27"/>
      <c r="Q438" s="27"/>
      <c r="R438" s="27"/>
      <c r="S438" s="27"/>
      <c r="T438" s="27"/>
    </row>
    <row r="439" spans="1:2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  <c r="O439" s="27"/>
      <c r="P439" s="27"/>
      <c r="Q439" s="27"/>
      <c r="R439" s="27"/>
      <c r="S439" s="27"/>
      <c r="T439" s="27"/>
    </row>
    <row r="440" spans="1:2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  <c r="O440" s="27"/>
      <c r="P440" s="27"/>
      <c r="Q440" s="27"/>
      <c r="R440" s="27"/>
      <c r="S440" s="27"/>
      <c r="T440" s="27"/>
    </row>
    <row r="441" spans="1:2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  <c r="O441" s="27"/>
      <c r="P441" s="27"/>
      <c r="Q441" s="27"/>
      <c r="R441" s="27"/>
      <c r="S441" s="27"/>
      <c r="T441" s="27"/>
    </row>
    <row r="442" spans="1:2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  <c r="O442" s="27"/>
      <c r="P442" s="27"/>
      <c r="Q442" s="27"/>
      <c r="R442" s="27"/>
      <c r="S442" s="27"/>
      <c r="T442" s="27"/>
    </row>
    <row r="443" spans="1:2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  <c r="O443" s="27"/>
      <c r="P443" s="27"/>
      <c r="Q443" s="27"/>
      <c r="R443" s="27"/>
      <c r="S443" s="27"/>
      <c r="T443" s="27"/>
    </row>
    <row r="444" spans="1:2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  <c r="O444" s="27"/>
      <c r="P444" s="27"/>
      <c r="Q444" s="27"/>
      <c r="R444" s="27"/>
      <c r="S444" s="27"/>
      <c r="T444" s="27"/>
    </row>
    <row r="445" spans="1:2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  <c r="O445" s="27"/>
      <c r="P445" s="27"/>
      <c r="Q445" s="27"/>
      <c r="R445" s="27"/>
      <c r="S445" s="27"/>
      <c r="T445" s="27"/>
    </row>
    <row r="446" spans="1:2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  <c r="O446" s="27"/>
      <c r="P446" s="27"/>
      <c r="Q446" s="27"/>
      <c r="R446" s="27"/>
      <c r="S446" s="27"/>
      <c r="T446" s="27"/>
    </row>
    <row r="447" spans="1:2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  <c r="O447" s="27"/>
      <c r="P447" s="27"/>
      <c r="Q447" s="27"/>
      <c r="R447" s="27"/>
      <c r="S447" s="27"/>
      <c r="T447" s="27"/>
    </row>
    <row r="448" spans="1:2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  <c r="O448" s="27"/>
      <c r="P448" s="27"/>
      <c r="Q448" s="27"/>
      <c r="R448" s="27"/>
      <c r="S448" s="27"/>
      <c r="T448" s="27"/>
    </row>
    <row r="449" spans="1:2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  <c r="O449" s="27"/>
      <c r="P449" s="27"/>
      <c r="Q449" s="27"/>
      <c r="R449" s="27"/>
      <c r="S449" s="27"/>
      <c r="T449" s="27"/>
    </row>
    <row r="450" spans="1:2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  <c r="O450" s="27"/>
      <c r="P450" s="27"/>
      <c r="Q450" s="27"/>
      <c r="R450" s="27"/>
      <c r="S450" s="27"/>
      <c r="T450" s="27"/>
    </row>
    <row r="451" spans="1:2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  <c r="O451" s="27"/>
      <c r="P451" s="27"/>
      <c r="Q451" s="27"/>
      <c r="R451" s="27"/>
      <c r="S451" s="27"/>
      <c r="T451" s="27"/>
    </row>
    <row r="452" spans="1:2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  <c r="O452" s="27"/>
      <c r="P452" s="27"/>
      <c r="Q452" s="27"/>
      <c r="R452" s="27"/>
      <c r="S452" s="27"/>
      <c r="T452" s="27"/>
    </row>
    <row r="453" spans="1:2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  <c r="O453" s="27"/>
      <c r="P453" s="27"/>
      <c r="Q453" s="27"/>
      <c r="R453" s="27"/>
      <c r="S453" s="27"/>
      <c r="T453" s="27"/>
    </row>
    <row r="454" spans="1:2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  <c r="O454" s="27"/>
      <c r="P454" s="27"/>
      <c r="Q454" s="27"/>
      <c r="R454" s="27"/>
      <c r="S454" s="27"/>
      <c r="T454" s="27"/>
    </row>
    <row r="455" spans="1:2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  <c r="O455" s="27"/>
      <c r="P455" s="27"/>
      <c r="Q455" s="27"/>
      <c r="R455" s="27"/>
      <c r="S455" s="27"/>
      <c r="T455" s="27"/>
    </row>
    <row r="456" spans="1:2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  <c r="O456" s="27"/>
      <c r="P456" s="27"/>
      <c r="Q456" s="27"/>
      <c r="R456" s="27"/>
      <c r="S456" s="27"/>
      <c r="T456" s="27"/>
    </row>
    <row r="457" spans="1:2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  <c r="O457" s="27"/>
      <c r="P457" s="27"/>
      <c r="Q457" s="27"/>
      <c r="R457" s="27"/>
      <c r="S457" s="27"/>
      <c r="T457" s="27"/>
    </row>
    <row r="458" spans="1:2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  <c r="O458" s="27"/>
      <c r="P458" s="27"/>
      <c r="Q458" s="27"/>
      <c r="R458" s="27"/>
      <c r="S458" s="27"/>
      <c r="T458" s="27"/>
    </row>
    <row r="459" spans="1:2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  <c r="O459" s="27"/>
      <c r="P459" s="27"/>
      <c r="Q459" s="27"/>
      <c r="R459" s="27"/>
      <c r="S459" s="27"/>
      <c r="T459" s="27"/>
    </row>
    <row r="460" spans="1:2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  <c r="O460" s="27"/>
      <c r="P460" s="27"/>
      <c r="Q460" s="27"/>
      <c r="R460" s="27"/>
      <c r="S460" s="27"/>
      <c r="T460" s="27"/>
    </row>
    <row r="461" spans="1:2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  <c r="O461" s="27"/>
      <c r="P461" s="27"/>
      <c r="Q461" s="27"/>
      <c r="R461" s="27"/>
      <c r="S461" s="27"/>
      <c r="T461" s="27"/>
    </row>
    <row r="462" spans="1:2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  <c r="O462" s="27"/>
      <c r="P462" s="27"/>
      <c r="Q462" s="27"/>
      <c r="R462" s="27"/>
      <c r="S462" s="27"/>
      <c r="T462" s="27"/>
    </row>
    <row r="463" spans="1:2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  <c r="O463" s="27"/>
      <c r="P463" s="27"/>
      <c r="Q463" s="27"/>
      <c r="R463" s="27"/>
      <c r="S463" s="27"/>
      <c r="T463" s="27"/>
    </row>
    <row r="464" spans="1:2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  <c r="O464" s="27"/>
      <c r="P464" s="27"/>
      <c r="Q464" s="27"/>
      <c r="R464" s="27"/>
      <c r="S464" s="27"/>
      <c r="T464" s="27"/>
    </row>
    <row r="465" spans="1:2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  <c r="O465" s="27"/>
      <c r="P465" s="27"/>
      <c r="Q465" s="27"/>
      <c r="R465" s="27"/>
      <c r="S465" s="27"/>
      <c r="T465" s="27"/>
    </row>
    <row r="466" spans="1:2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  <c r="O466" s="27"/>
      <c r="P466" s="27"/>
      <c r="Q466" s="27"/>
      <c r="R466" s="27"/>
      <c r="S466" s="27"/>
      <c r="T466" s="27"/>
    </row>
    <row r="467" spans="1:2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  <c r="O467" s="27"/>
      <c r="P467" s="27"/>
      <c r="Q467" s="27"/>
      <c r="R467" s="27"/>
      <c r="S467" s="27"/>
      <c r="T467" s="27"/>
    </row>
    <row r="468" spans="1:2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  <c r="O468" s="27"/>
      <c r="P468" s="27"/>
      <c r="Q468" s="27"/>
      <c r="R468" s="27"/>
      <c r="S468" s="27"/>
      <c r="T468" s="27"/>
    </row>
    <row r="469" spans="1:2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  <c r="O469" s="27"/>
      <c r="P469" s="27"/>
      <c r="Q469" s="27"/>
      <c r="R469" s="27"/>
      <c r="S469" s="27"/>
      <c r="T469" s="27"/>
    </row>
    <row r="470" spans="1:2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  <c r="O470" s="27"/>
      <c r="P470" s="27"/>
      <c r="Q470" s="27"/>
      <c r="R470" s="27"/>
      <c r="S470" s="27"/>
      <c r="T470" s="27"/>
    </row>
    <row r="471" spans="1:2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  <c r="O471" s="27"/>
      <c r="P471" s="27"/>
      <c r="Q471" s="27"/>
      <c r="R471" s="27"/>
      <c r="S471" s="27"/>
      <c r="T471" s="27"/>
    </row>
    <row r="472" spans="1:2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  <c r="O472" s="27"/>
      <c r="P472" s="27"/>
      <c r="Q472" s="27"/>
      <c r="R472" s="27"/>
      <c r="S472" s="27"/>
      <c r="T472" s="27"/>
    </row>
    <row r="473" spans="1:2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  <c r="O473" s="27"/>
      <c r="P473" s="27"/>
      <c r="Q473" s="27"/>
      <c r="R473" s="27"/>
      <c r="S473" s="27"/>
      <c r="T473" s="27"/>
    </row>
    <row r="474" spans="1:2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  <c r="O474" s="27"/>
      <c r="P474" s="27"/>
      <c r="Q474" s="27"/>
      <c r="R474" s="27"/>
      <c r="S474" s="27"/>
      <c r="T474" s="27"/>
    </row>
    <row r="475" spans="1:2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  <c r="O475" s="27"/>
      <c r="P475" s="27"/>
      <c r="Q475" s="27"/>
      <c r="R475" s="27"/>
      <c r="S475" s="27"/>
      <c r="T475" s="27"/>
    </row>
    <row r="476" spans="1:2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  <c r="O476" s="27"/>
      <c r="P476" s="27"/>
      <c r="Q476" s="27"/>
      <c r="R476" s="27"/>
      <c r="S476" s="27"/>
      <c r="T476" s="27"/>
    </row>
    <row r="477" spans="1:2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  <c r="O477" s="27"/>
      <c r="P477" s="27"/>
      <c r="Q477" s="27"/>
      <c r="R477" s="27"/>
      <c r="S477" s="27"/>
      <c r="T477" s="27"/>
    </row>
    <row r="478" spans="1:2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  <c r="O478" s="27"/>
      <c r="P478" s="27"/>
      <c r="Q478" s="27"/>
      <c r="R478" s="27"/>
      <c r="S478" s="27"/>
      <c r="T478" s="27"/>
    </row>
    <row r="479" spans="1:2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  <c r="O479" s="27"/>
      <c r="P479" s="27"/>
      <c r="Q479" s="27"/>
      <c r="R479" s="27"/>
      <c r="S479" s="27"/>
      <c r="T479" s="27"/>
    </row>
    <row r="480" spans="1:2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  <c r="O480" s="27"/>
      <c r="P480" s="27"/>
      <c r="Q480" s="27"/>
      <c r="R480" s="27"/>
      <c r="S480" s="27"/>
      <c r="T480" s="27"/>
    </row>
    <row r="481" spans="1:2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  <c r="O481" s="27"/>
      <c r="P481" s="27"/>
      <c r="Q481" s="27"/>
      <c r="R481" s="27"/>
      <c r="S481" s="27"/>
      <c r="T481" s="27"/>
    </row>
    <row r="482" spans="1:2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  <c r="O482" s="27"/>
      <c r="P482" s="27"/>
      <c r="Q482" s="27"/>
      <c r="R482" s="27"/>
      <c r="S482" s="27"/>
      <c r="T482" s="27"/>
    </row>
    <row r="483" spans="1:2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  <c r="O483" s="27"/>
      <c r="P483" s="27"/>
      <c r="Q483" s="27"/>
      <c r="R483" s="27"/>
      <c r="S483" s="27"/>
      <c r="T483" s="27"/>
    </row>
    <row r="484" spans="1:2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  <c r="O484" s="27"/>
      <c r="P484" s="27"/>
      <c r="Q484" s="27"/>
      <c r="R484" s="27"/>
      <c r="S484" s="27"/>
      <c r="T484" s="27"/>
    </row>
    <row r="485" spans="1:2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  <c r="O485" s="27"/>
      <c r="P485" s="27"/>
      <c r="Q485" s="27"/>
      <c r="R485" s="27"/>
      <c r="S485" s="27"/>
      <c r="T485" s="27"/>
    </row>
    <row r="486" spans="1:2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  <c r="O486" s="27"/>
      <c r="P486" s="27"/>
      <c r="Q486" s="27"/>
      <c r="R486" s="27"/>
      <c r="S486" s="27"/>
      <c r="T486" s="27"/>
    </row>
    <row r="487" spans="1:2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  <c r="O487" s="27"/>
      <c r="P487" s="27"/>
      <c r="Q487" s="27"/>
      <c r="R487" s="27"/>
      <c r="S487" s="27"/>
      <c r="T487" s="27"/>
    </row>
    <row r="488" spans="1:2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  <c r="O488" s="27"/>
      <c r="P488" s="27"/>
      <c r="Q488" s="27"/>
      <c r="R488" s="27"/>
      <c r="S488" s="27"/>
      <c r="T488" s="27"/>
    </row>
    <row r="489" spans="1:2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  <c r="O489" s="27"/>
      <c r="P489" s="27"/>
      <c r="Q489" s="27"/>
      <c r="R489" s="27"/>
      <c r="S489" s="27"/>
      <c r="T489" s="27"/>
    </row>
    <row r="490" spans="1:2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  <c r="O490" s="27"/>
      <c r="P490" s="27"/>
      <c r="Q490" s="27"/>
      <c r="R490" s="27"/>
      <c r="S490" s="27"/>
      <c r="T490" s="27"/>
    </row>
    <row r="491" spans="1:2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  <c r="O491" s="27"/>
      <c r="P491" s="27"/>
      <c r="Q491" s="27"/>
      <c r="R491" s="27"/>
      <c r="S491" s="27"/>
      <c r="T491" s="27"/>
    </row>
    <row r="492" spans="1:2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  <c r="O492" s="27"/>
      <c r="P492" s="27"/>
      <c r="Q492" s="27"/>
      <c r="R492" s="27"/>
      <c r="S492" s="27"/>
      <c r="T492" s="27"/>
    </row>
    <row r="493" spans="1:2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  <c r="O493" s="27"/>
      <c r="P493" s="27"/>
      <c r="Q493" s="27"/>
      <c r="R493" s="27"/>
      <c r="S493" s="27"/>
      <c r="T493" s="27"/>
    </row>
    <row r="494" spans="1:2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  <c r="O494" s="27"/>
      <c r="P494" s="27"/>
      <c r="Q494" s="27"/>
      <c r="R494" s="27"/>
      <c r="S494" s="27"/>
      <c r="T494" s="27"/>
    </row>
    <row r="495" spans="1:2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  <c r="O495" s="27"/>
      <c r="P495" s="27"/>
      <c r="Q495" s="27"/>
      <c r="R495" s="27"/>
      <c r="S495" s="27"/>
      <c r="T495" s="27"/>
    </row>
    <row r="496" spans="1:2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  <c r="O496" s="27"/>
      <c r="P496" s="27"/>
      <c r="Q496" s="27"/>
      <c r="R496" s="27"/>
      <c r="S496" s="27"/>
      <c r="T496" s="27"/>
    </row>
    <row r="497" spans="1:2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  <c r="O497" s="27"/>
      <c r="P497" s="27"/>
      <c r="Q497" s="27"/>
      <c r="R497" s="27"/>
      <c r="S497" s="27"/>
      <c r="T497" s="27"/>
    </row>
    <row r="498" spans="1:2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  <c r="O498" s="27"/>
      <c r="P498" s="27"/>
      <c r="Q498" s="27"/>
      <c r="R498" s="27"/>
      <c r="S498" s="27"/>
      <c r="T498" s="27"/>
    </row>
    <row r="499" spans="1:2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  <c r="O499" s="27"/>
      <c r="P499" s="27"/>
      <c r="Q499" s="27"/>
      <c r="R499" s="27"/>
      <c r="S499" s="27"/>
      <c r="T499" s="27"/>
    </row>
    <row r="500" spans="1:2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  <c r="O500" s="27"/>
      <c r="P500" s="27"/>
      <c r="Q500" s="27"/>
      <c r="R500" s="27"/>
      <c r="S500" s="27"/>
      <c r="T500" s="27"/>
    </row>
    <row r="501" spans="1:2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  <c r="O501" s="27"/>
      <c r="P501" s="27"/>
      <c r="Q501" s="27"/>
      <c r="R501" s="27"/>
      <c r="S501" s="27"/>
      <c r="T501" s="27"/>
    </row>
    <row r="502" spans="1:2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  <c r="O502" s="27"/>
      <c r="P502" s="27"/>
      <c r="Q502" s="27"/>
      <c r="R502" s="27"/>
      <c r="S502" s="27"/>
      <c r="T502" s="27"/>
    </row>
    <row r="503" spans="1:2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  <c r="O503" s="27"/>
      <c r="P503" s="27"/>
      <c r="Q503" s="27"/>
      <c r="R503" s="27"/>
      <c r="S503" s="27"/>
      <c r="T503" s="27"/>
    </row>
    <row r="504" spans="1:2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  <c r="O504" s="27"/>
      <c r="P504" s="27"/>
      <c r="Q504" s="27"/>
      <c r="R504" s="27"/>
      <c r="S504" s="27"/>
      <c r="T504" s="27"/>
    </row>
    <row r="505" spans="1:2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  <c r="O505" s="27"/>
      <c r="P505" s="27"/>
      <c r="Q505" s="27"/>
      <c r="R505" s="27"/>
      <c r="S505" s="27"/>
      <c r="T505" s="27"/>
    </row>
    <row r="506" spans="1:2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  <c r="O506" s="27"/>
      <c r="P506" s="27"/>
      <c r="Q506" s="27"/>
      <c r="R506" s="27"/>
      <c r="S506" s="27"/>
      <c r="T506" s="27"/>
    </row>
    <row r="507" spans="1:2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  <c r="O507" s="27"/>
      <c r="P507" s="27"/>
      <c r="Q507" s="27"/>
      <c r="R507" s="27"/>
      <c r="S507" s="27"/>
      <c r="T507" s="27"/>
    </row>
    <row r="508" spans="1:2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  <c r="O508" s="27"/>
      <c r="P508" s="27"/>
      <c r="Q508" s="27"/>
      <c r="R508" s="27"/>
      <c r="S508" s="27"/>
      <c r="T508" s="27"/>
    </row>
    <row r="509" spans="1:2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  <c r="O509" s="27"/>
      <c r="P509" s="27"/>
      <c r="Q509" s="27"/>
      <c r="R509" s="27"/>
      <c r="S509" s="27"/>
      <c r="T509" s="27"/>
    </row>
    <row r="510" spans="1:2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  <c r="O510" s="27"/>
      <c r="P510" s="27"/>
      <c r="Q510" s="27"/>
      <c r="R510" s="27"/>
      <c r="S510" s="27"/>
      <c r="T510" s="27"/>
    </row>
    <row r="511" spans="1:2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  <c r="O511" s="27"/>
      <c r="P511" s="27"/>
      <c r="Q511" s="27"/>
      <c r="R511" s="27"/>
      <c r="S511" s="27"/>
      <c r="T511" s="27"/>
    </row>
    <row r="512" spans="1:2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  <c r="O512" s="27"/>
      <c r="P512" s="27"/>
      <c r="Q512" s="27"/>
      <c r="R512" s="27"/>
      <c r="S512" s="27"/>
      <c r="T512" s="27"/>
    </row>
    <row r="513" spans="1:2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  <c r="O513" s="27"/>
      <c r="P513" s="27"/>
      <c r="Q513" s="27"/>
      <c r="R513" s="27"/>
      <c r="S513" s="27"/>
      <c r="T513" s="27"/>
    </row>
    <row r="514" spans="1:2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  <c r="O514" s="27"/>
      <c r="P514" s="27"/>
      <c r="Q514" s="27"/>
      <c r="R514" s="27"/>
      <c r="S514" s="27"/>
      <c r="T514" s="27"/>
    </row>
    <row r="515" spans="1:2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  <c r="O515" s="27"/>
      <c r="P515" s="27"/>
      <c r="Q515" s="27"/>
      <c r="R515" s="27"/>
      <c r="S515" s="27"/>
      <c r="T515" s="27"/>
    </row>
    <row r="516" spans="1:2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  <c r="O516" s="27"/>
      <c r="P516" s="27"/>
      <c r="Q516" s="27"/>
      <c r="R516" s="27"/>
      <c r="S516" s="27"/>
      <c r="T516" s="27"/>
    </row>
    <row r="517" spans="1:2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  <c r="O517" s="27"/>
      <c r="P517" s="27"/>
      <c r="Q517" s="27"/>
      <c r="R517" s="27"/>
      <c r="S517" s="27"/>
      <c r="T517" s="27"/>
    </row>
    <row r="518" spans="1:2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  <c r="O518" s="27"/>
      <c r="P518" s="27"/>
      <c r="Q518" s="27"/>
      <c r="R518" s="27"/>
      <c r="S518" s="27"/>
      <c r="T518" s="27"/>
    </row>
    <row r="519" spans="1:2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  <c r="O519" s="27"/>
      <c r="P519" s="27"/>
      <c r="Q519" s="27"/>
      <c r="R519" s="27"/>
      <c r="S519" s="27"/>
      <c r="T519" s="27"/>
    </row>
    <row r="520" spans="1:2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  <c r="O520" s="27"/>
      <c r="P520" s="27"/>
      <c r="Q520" s="27"/>
      <c r="R520" s="27"/>
      <c r="S520" s="27"/>
      <c r="T520" s="27"/>
    </row>
    <row r="521" spans="1:2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  <c r="O521" s="27"/>
      <c r="P521" s="27"/>
      <c r="Q521" s="27"/>
      <c r="R521" s="27"/>
      <c r="S521" s="27"/>
      <c r="T521" s="27"/>
    </row>
    <row r="522" spans="1:2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  <c r="O522" s="27"/>
      <c r="P522" s="27"/>
      <c r="Q522" s="27"/>
      <c r="R522" s="27"/>
      <c r="S522" s="27"/>
      <c r="T522" s="27"/>
    </row>
    <row r="523" spans="1:2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  <c r="O523" s="27"/>
      <c r="P523" s="27"/>
      <c r="Q523" s="27"/>
      <c r="R523" s="27"/>
      <c r="S523" s="27"/>
      <c r="T523" s="27"/>
    </row>
    <row r="524" spans="1:2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  <c r="O524" s="27"/>
      <c r="P524" s="27"/>
      <c r="Q524" s="27"/>
      <c r="R524" s="27"/>
      <c r="S524" s="27"/>
      <c r="T524" s="27"/>
    </row>
    <row r="525" spans="1:2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  <c r="O525" s="27"/>
      <c r="P525" s="27"/>
      <c r="Q525" s="27"/>
      <c r="R525" s="27"/>
      <c r="S525" s="27"/>
      <c r="T525" s="27"/>
    </row>
    <row r="526" spans="1:2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  <c r="O526" s="27"/>
      <c r="P526" s="27"/>
      <c r="Q526" s="27"/>
      <c r="R526" s="27"/>
      <c r="S526" s="27"/>
      <c r="T526" s="27"/>
    </row>
    <row r="527" spans="1:2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  <c r="O527" s="27"/>
      <c r="P527" s="27"/>
      <c r="Q527" s="27"/>
      <c r="R527" s="27"/>
      <c r="S527" s="27"/>
      <c r="T527" s="27"/>
    </row>
    <row r="528" spans="1:2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  <c r="O528" s="27"/>
      <c r="P528" s="27"/>
      <c r="Q528" s="27"/>
      <c r="R528" s="27"/>
      <c r="S528" s="27"/>
      <c r="T528" s="27"/>
    </row>
    <row r="529" spans="1:2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  <c r="O529" s="27"/>
      <c r="P529" s="27"/>
      <c r="Q529" s="27"/>
      <c r="R529" s="27"/>
      <c r="S529" s="27"/>
      <c r="T529" s="27"/>
    </row>
    <row r="530" spans="1:2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  <c r="O530" s="27"/>
      <c r="P530" s="27"/>
      <c r="Q530" s="27"/>
      <c r="R530" s="27"/>
      <c r="S530" s="27"/>
      <c r="T530" s="27"/>
    </row>
    <row r="531" spans="1:2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  <c r="O531" s="27"/>
      <c r="P531" s="27"/>
      <c r="Q531" s="27"/>
      <c r="R531" s="27"/>
      <c r="S531" s="27"/>
      <c r="T531" s="27"/>
    </row>
    <row r="532" spans="1:2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  <c r="O532" s="27"/>
      <c r="P532" s="27"/>
      <c r="Q532" s="27"/>
      <c r="R532" s="27"/>
      <c r="S532" s="27"/>
      <c r="T532" s="27"/>
    </row>
    <row r="533" spans="1:2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  <c r="O533" s="27"/>
      <c r="P533" s="27"/>
      <c r="Q533" s="27"/>
      <c r="R533" s="27"/>
      <c r="S533" s="27"/>
      <c r="T533" s="27"/>
    </row>
    <row r="534" spans="1:2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  <c r="O534" s="27"/>
      <c r="P534" s="27"/>
      <c r="Q534" s="27"/>
      <c r="R534" s="27"/>
      <c r="S534" s="27"/>
      <c r="T534" s="27"/>
    </row>
    <row r="535" spans="1:2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  <c r="O535" s="27"/>
      <c r="P535" s="27"/>
      <c r="Q535" s="27"/>
      <c r="R535" s="27"/>
      <c r="S535" s="27"/>
      <c r="T535" s="27"/>
    </row>
    <row r="536" spans="1:2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  <c r="O536" s="27"/>
      <c r="P536" s="27"/>
      <c r="Q536" s="27"/>
      <c r="R536" s="27"/>
      <c r="S536" s="27"/>
      <c r="T536" s="27"/>
    </row>
    <row r="537" spans="1:2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  <c r="O537" s="27"/>
      <c r="P537" s="27"/>
      <c r="Q537" s="27"/>
      <c r="R537" s="27"/>
      <c r="S537" s="27"/>
      <c r="T537" s="27"/>
    </row>
    <row r="538" spans="1:2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  <c r="O538" s="27"/>
      <c r="P538" s="27"/>
      <c r="Q538" s="27"/>
      <c r="R538" s="27"/>
      <c r="S538" s="27"/>
      <c r="T538" s="27"/>
    </row>
    <row r="539" spans="1:2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  <c r="O539" s="27"/>
      <c r="P539" s="27"/>
      <c r="Q539" s="27"/>
      <c r="R539" s="27"/>
      <c r="S539" s="27"/>
      <c r="T539" s="27"/>
    </row>
    <row r="540" spans="1:2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  <c r="O540" s="27"/>
      <c r="P540" s="27"/>
      <c r="Q540" s="27"/>
      <c r="R540" s="27"/>
      <c r="S540" s="27"/>
      <c r="T540" s="27"/>
    </row>
    <row r="541" spans="1:2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  <c r="O541" s="27"/>
      <c r="P541" s="27"/>
      <c r="Q541" s="27"/>
      <c r="R541" s="27"/>
      <c r="S541" s="27"/>
      <c r="T541" s="27"/>
    </row>
    <row r="542" spans="1:2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  <c r="O542" s="27"/>
      <c r="P542" s="27"/>
      <c r="Q542" s="27"/>
      <c r="R542" s="27"/>
      <c r="S542" s="27"/>
      <c r="T542" s="27"/>
    </row>
    <row r="543" spans="1:2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  <c r="O543" s="27"/>
      <c r="P543" s="27"/>
      <c r="Q543" s="27"/>
      <c r="R543" s="27"/>
      <c r="S543" s="27"/>
      <c r="T543" s="27"/>
    </row>
    <row r="544" spans="1:2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  <c r="O544" s="27"/>
      <c r="P544" s="27"/>
      <c r="Q544" s="27"/>
      <c r="R544" s="27"/>
      <c r="S544" s="27"/>
      <c r="T544" s="27"/>
    </row>
    <row r="545" spans="1:2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  <c r="O545" s="27"/>
      <c r="P545" s="27"/>
      <c r="Q545" s="27"/>
      <c r="R545" s="27"/>
      <c r="S545" s="27"/>
      <c r="T545" s="27"/>
    </row>
    <row r="546" spans="1:2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  <c r="O546" s="27"/>
      <c r="P546" s="27"/>
      <c r="Q546" s="27"/>
      <c r="R546" s="27"/>
      <c r="S546" s="27"/>
      <c r="T546" s="27"/>
    </row>
    <row r="547" spans="1:2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  <c r="O547" s="27"/>
      <c r="P547" s="27"/>
      <c r="Q547" s="27"/>
      <c r="R547" s="27"/>
      <c r="S547" s="27"/>
      <c r="T547" s="27"/>
    </row>
    <row r="548" spans="1:2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  <c r="O548" s="27"/>
      <c r="P548" s="27"/>
      <c r="Q548" s="27"/>
      <c r="R548" s="27"/>
      <c r="S548" s="27"/>
      <c r="T548" s="27"/>
    </row>
    <row r="549" spans="1:2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  <c r="O549" s="27"/>
      <c r="P549" s="27"/>
      <c r="Q549" s="27"/>
      <c r="R549" s="27"/>
      <c r="S549" s="27"/>
      <c r="T549" s="27"/>
    </row>
    <row r="550" spans="1:2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  <c r="O550" s="27"/>
      <c r="P550" s="27"/>
      <c r="Q550" s="27"/>
      <c r="R550" s="27"/>
      <c r="S550" s="27"/>
      <c r="T550" s="27"/>
    </row>
    <row r="551" spans="1:2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  <c r="O551" s="27"/>
      <c r="P551" s="27"/>
      <c r="Q551" s="27"/>
      <c r="R551" s="27"/>
      <c r="S551" s="27"/>
      <c r="T551" s="27"/>
    </row>
    <row r="552" spans="1:2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  <c r="O552" s="27"/>
      <c r="P552" s="27"/>
      <c r="Q552" s="27"/>
      <c r="R552" s="27"/>
      <c r="S552" s="27"/>
      <c r="T552" s="27"/>
    </row>
    <row r="553" spans="1:2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  <c r="O553" s="27"/>
      <c r="P553" s="27"/>
      <c r="Q553" s="27"/>
      <c r="R553" s="27"/>
      <c r="S553" s="27"/>
      <c r="T553" s="27"/>
    </row>
    <row r="554" spans="1:2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  <c r="O554" s="27"/>
      <c r="P554" s="27"/>
      <c r="Q554" s="27"/>
      <c r="R554" s="27"/>
      <c r="S554" s="27"/>
      <c r="T554" s="27"/>
    </row>
    <row r="555" spans="1:2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  <c r="O555" s="27"/>
      <c r="P555" s="27"/>
      <c r="Q555" s="27"/>
      <c r="R555" s="27"/>
      <c r="S555" s="27"/>
      <c r="T555" s="27"/>
    </row>
    <row r="556" spans="1:2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  <c r="O556" s="27"/>
      <c r="P556" s="27"/>
      <c r="Q556" s="27"/>
      <c r="R556" s="27"/>
      <c r="S556" s="27"/>
      <c r="T556" s="27"/>
    </row>
    <row r="557" spans="1:2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  <c r="O557" s="27"/>
      <c r="P557" s="27"/>
      <c r="Q557" s="27"/>
      <c r="R557" s="27"/>
      <c r="S557" s="27"/>
      <c r="T557" s="27"/>
    </row>
    <row r="558" spans="1:2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  <c r="O558" s="27"/>
      <c r="P558" s="27"/>
      <c r="Q558" s="27"/>
      <c r="R558" s="27"/>
      <c r="S558" s="27"/>
      <c r="T558" s="27"/>
    </row>
    <row r="559" spans="1:2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  <c r="O559" s="27"/>
      <c r="P559" s="27"/>
      <c r="Q559" s="27"/>
      <c r="R559" s="27"/>
      <c r="S559" s="27"/>
      <c r="T559" s="27"/>
    </row>
    <row r="560" spans="1:2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  <c r="O560" s="27"/>
      <c r="P560" s="27"/>
      <c r="Q560" s="27"/>
      <c r="R560" s="27"/>
      <c r="S560" s="27"/>
      <c r="T560" s="27"/>
    </row>
    <row r="561" spans="1:2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  <c r="O561" s="27"/>
      <c r="P561" s="27"/>
      <c r="Q561" s="27"/>
      <c r="R561" s="27"/>
      <c r="S561" s="27"/>
      <c r="T561" s="27"/>
    </row>
    <row r="562" spans="1:2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  <c r="O562" s="27"/>
      <c r="P562" s="27"/>
      <c r="Q562" s="27"/>
      <c r="R562" s="27"/>
      <c r="S562" s="27"/>
      <c r="T562" s="27"/>
    </row>
    <row r="563" spans="1:2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  <c r="O563" s="27"/>
      <c r="P563" s="27"/>
      <c r="Q563" s="27"/>
      <c r="R563" s="27"/>
      <c r="S563" s="27"/>
      <c r="T563" s="27"/>
    </row>
    <row r="564" spans="1:2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  <c r="O564" s="27"/>
      <c r="P564" s="27"/>
      <c r="Q564" s="27"/>
      <c r="R564" s="27"/>
      <c r="S564" s="27"/>
      <c r="T564" s="27"/>
    </row>
    <row r="565" spans="1:2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  <c r="O565" s="27"/>
      <c r="P565" s="27"/>
      <c r="Q565" s="27"/>
      <c r="R565" s="27"/>
      <c r="S565" s="27"/>
      <c r="T565" s="27"/>
    </row>
    <row r="566" spans="1:2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  <c r="O566" s="27"/>
      <c r="P566" s="27"/>
      <c r="Q566" s="27"/>
      <c r="R566" s="27"/>
      <c r="S566" s="27"/>
      <c r="T566" s="27"/>
    </row>
    <row r="567" spans="1:2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  <c r="O567" s="27"/>
      <c r="P567" s="27"/>
      <c r="Q567" s="27"/>
      <c r="R567" s="27"/>
      <c r="S567" s="27"/>
      <c r="T567" s="27"/>
    </row>
    <row r="568" spans="1:2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  <c r="O568" s="27"/>
      <c r="P568" s="27"/>
      <c r="Q568" s="27"/>
      <c r="R568" s="27"/>
      <c r="S568" s="27"/>
      <c r="T568" s="27"/>
    </row>
    <row r="569" spans="1:2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  <c r="O569" s="27"/>
      <c r="P569" s="27"/>
      <c r="Q569" s="27"/>
      <c r="R569" s="27"/>
      <c r="S569" s="27"/>
      <c r="T569" s="27"/>
    </row>
    <row r="570" spans="1:2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  <c r="O570" s="27"/>
      <c r="P570" s="27"/>
      <c r="Q570" s="27"/>
      <c r="R570" s="27"/>
      <c r="S570" s="27"/>
      <c r="T570" s="27"/>
    </row>
    <row r="571" spans="1:2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  <c r="O571" s="27"/>
      <c r="P571" s="27"/>
      <c r="Q571" s="27"/>
      <c r="R571" s="27"/>
      <c r="S571" s="27"/>
      <c r="T571" s="27"/>
    </row>
    <row r="572" spans="1:2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  <c r="O572" s="27"/>
      <c r="P572" s="27"/>
      <c r="Q572" s="27"/>
      <c r="R572" s="27"/>
      <c r="S572" s="27"/>
      <c r="T572" s="27"/>
    </row>
    <row r="573" spans="1:2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  <c r="O573" s="27"/>
      <c r="P573" s="27"/>
      <c r="Q573" s="27"/>
      <c r="R573" s="27"/>
      <c r="S573" s="27"/>
      <c r="T573" s="27"/>
    </row>
    <row r="574" spans="1:2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  <c r="O574" s="27"/>
      <c r="P574" s="27"/>
      <c r="Q574" s="27"/>
      <c r="R574" s="27"/>
      <c r="S574" s="27"/>
      <c r="T574" s="27"/>
    </row>
    <row r="575" spans="1:2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  <c r="O575" s="27"/>
      <c r="P575" s="27"/>
      <c r="Q575" s="27"/>
      <c r="R575" s="27"/>
      <c r="S575" s="27"/>
      <c r="T575" s="27"/>
    </row>
    <row r="576" spans="1:2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  <c r="O576" s="27"/>
      <c r="P576" s="27"/>
      <c r="Q576" s="27"/>
      <c r="R576" s="27"/>
      <c r="S576" s="27"/>
      <c r="T576" s="27"/>
    </row>
    <row r="577" spans="1:2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  <c r="O577" s="27"/>
      <c r="P577" s="27"/>
      <c r="Q577" s="27"/>
      <c r="R577" s="27"/>
      <c r="S577" s="27"/>
      <c r="T577" s="27"/>
    </row>
    <row r="578" spans="1:2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  <c r="O578" s="27"/>
      <c r="P578" s="27"/>
      <c r="Q578" s="27"/>
      <c r="R578" s="27"/>
      <c r="S578" s="27"/>
      <c r="T578" s="27"/>
    </row>
    <row r="579" spans="1:2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  <c r="O579" s="27"/>
      <c r="P579" s="27"/>
      <c r="Q579" s="27"/>
      <c r="R579" s="27"/>
      <c r="S579" s="27"/>
      <c r="T579" s="27"/>
    </row>
    <row r="580" spans="1:2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  <c r="O580" s="27"/>
      <c r="P580" s="27"/>
      <c r="Q580" s="27"/>
      <c r="R580" s="27"/>
      <c r="S580" s="27"/>
      <c r="T580" s="27"/>
    </row>
    <row r="581" spans="1:2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  <c r="O581" s="27"/>
      <c r="P581" s="27"/>
      <c r="Q581" s="27"/>
      <c r="R581" s="27"/>
      <c r="S581" s="27"/>
      <c r="T581" s="27"/>
    </row>
    <row r="582" spans="1:2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  <c r="O582" s="27"/>
      <c r="P582" s="27"/>
      <c r="Q582" s="27"/>
      <c r="R582" s="27"/>
      <c r="S582" s="27"/>
      <c r="T582" s="27"/>
    </row>
    <row r="583" spans="1:2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  <c r="O583" s="27"/>
      <c r="P583" s="27"/>
      <c r="Q583" s="27"/>
      <c r="R583" s="27"/>
      <c r="S583" s="27"/>
      <c r="T583" s="27"/>
    </row>
    <row r="584" spans="1:2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  <c r="O584" s="27"/>
      <c r="P584" s="27"/>
      <c r="Q584" s="27"/>
      <c r="R584" s="27"/>
      <c r="S584" s="27"/>
      <c r="T584" s="27"/>
    </row>
    <row r="585" spans="1:2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  <c r="O585" s="27"/>
      <c r="P585" s="27"/>
      <c r="Q585" s="27"/>
      <c r="R585" s="27"/>
      <c r="S585" s="27"/>
      <c r="T585" s="27"/>
    </row>
    <row r="586" spans="1:2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  <c r="O586" s="27"/>
      <c r="P586" s="27"/>
      <c r="Q586" s="27"/>
      <c r="R586" s="27"/>
      <c r="S586" s="27"/>
      <c r="T586" s="27"/>
    </row>
    <row r="587" spans="1:2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  <c r="O587" s="27"/>
      <c r="P587" s="27"/>
      <c r="Q587" s="27"/>
      <c r="R587" s="27"/>
      <c r="S587" s="27"/>
      <c r="T587" s="27"/>
    </row>
    <row r="588" spans="1:2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  <c r="O588" s="27"/>
      <c r="P588" s="27"/>
      <c r="Q588" s="27"/>
      <c r="R588" s="27"/>
      <c r="S588" s="27"/>
      <c r="T588" s="27"/>
    </row>
    <row r="589" spans="1:2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  <c r="O589" s="27"/>
      <c r="P589" s="27"/>
      <c r="Q589" s="27"/>
      <c r="R589" s="27"/>
      <c r="S589" s="27"/>
      <c r="T589" s="27"/>
    </row>
    <row r="590" spans="1:2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  <c r="O590" s="27"/>
      <c r="P590" s="27"/>
      <c r="Q590" s="27"/>
      <c r="R590" s="27"/>
      <c r="S590" s="27"/>
      <c r="T590" s="27"/>
    </row>
    <row r="591" spans="1:2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  <c r="O591" s="27"/>
      <c r="P591" s="27"/>
      <c r="Q591" s="27"/>
      <c r="R591" s="27"/>
      <c r="S591" s="27"/>
      <c r="T591" s="27"/>
    </row>
    <row r="592" spans="1:2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  <c r="O592" s="27"/>
      <c r="P592" s="27"/>
      <c r="Q592" s="27"/>
      <c r="R592" s="27"/>
      <c r="S592" s="27"/>
      <c r="T592" s="27"/>
    </row>
    <row r="593" spans="1:2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  <c r="O593" s="27"/>
      <c r="P593" s="27"/>
      <c r="Q593" s="27"/>
      <c r="R593" s="27"/>
      <c r="S593" s="27"/>
      <c r="T593" s="27"/>
    </row>
    <row r="594" spans="1:2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  <c r="O594" s="27"/>
      <c r="P594" s="27"/>
      <c r="Q594" s="27"/>
      <c r="R594" s="27"/>
      <c r="S594" s="27"/>
      <c r="T594" s="27"/>
    </row>
    <row r="595" spans="1:2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  <c r="O595" s="27"/>
      <c r="P595" s="27"/>
      <c r="Q595" s="27"/>
      <c r="R595" s="27"/>
      <c r="S595" s="27"/>
      <c r="T595" s="27"/>
    </row>
    <row r="596" spans="1:2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  <c r="O596" s="27"/>
      <c r="P596" s="27"/>
      <c r="Q596" s="27"/>
      <c r="R596" s="27"/>
      <c r="S596" s="27"/>
      <c r="T596" s="27"/>
    </row>
    <row r="597" spans="1:2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  <c r="O597" s="27"/>
      <c r="P597" s="27"/>
      <c r="Q597" s="27"/>
      <c r="R597" s="27"/>
      <c r="S597" s="27"/>
      <c r="T597" s="27"/>
    </row>
    <row r="598" spans="1:2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  <c r="O598" s="27"/>
      <c r="P598" s="27"/>
      <c r="Q598" s="27"/>
      <c r="R598" s="27"/>
      <c r="S598" s="27"/>
      <c r="T598" s="27"/>
    </row>
    <row r="599" spans="1:2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  <c r="O599" s="27"/>
      <c r="P599" s="27"/>
      <c r="Q599" s="27"/>
      <c r="R599" s="27"/>
      <c r="S599" s="27"/>
      <c r="T599" s="27"/>
    </row>
    <row r="600" spans="1:2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  <c r="O600" s="27"/>
      <c r="P600" s="27"/>
      <c r="Q600" s="27"/>
      <c r="R600" s="27"/>
      <c r="S600" s="27"/>
      <c r="T600" s="27"/>
    </row>
    <row r="601" spans="1:2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  <c r="O601" s="27"/>
      <c r="P601" s="27"/>
      <c r="Q601" s="27"/>
      <c r="R601" s="27"/>
      <c r="S601" s="27"/>
      <c r="T601" s="27"/>
    </row>
    <row r="602" spans="1:2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  <c r="O602" s="27"/>
      <c r="P602" s="27"/>
      <c r="Q602" s="27"/>
      <c r="R602" s="27"/>
      <c r="S602" s="27"/>
      <c r="T602" s="27"/>
    </row>
    <row r="603" spans="1:2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  <c r="O603" s="27"/>
      <c r="P603" s="27"/>
      <c r="Q603" s="27"/>
      <c r="R603" s="27"/>
      <c r="S603" s="27"/>
      <c r="T603" s="27"/>
    </row>
    <row r="604" spans="1:2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  <c r="O604" s="27"/>
      <c r="P604" s="27"/>
      <c r="Q604" s="27"/>
      <c r="R604" s="27"/>
      <c r="S604" s="27"/>
      <c r="T604" s="27"/>
    </row>
    <row r="605" spans="1:2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  <c r="O605" s="27"/>
      <c r="P605" s="27"/>
      <c r="Q605" s="27"/>
      <c r="R605" s="27"/>
      <c r="S605" s="27"/>
      <c r="T605" s="27"/>
    </row>
    <row r="606" spans="1:2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  <c r="O606" s="27"/>
      <c r="P606" s="27"/>
      <c r="Q606" s="27"/>
      <c r="R606" s="27"/>
      <c r="S606" s="27"/>
      <c r="T606" s="27"/>
    </row>
    <row r="607" spans="1:2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  <c r="O607" s="27"/>
      <c r="P607" s="27"/>
      <c r="Q607" s="27"/>
      <c r="R607" s="27"/>
      <c r="S607" s="27"/>
      <c r="T607" s="27"/>
    </row>
    <row r="608" spans="1:2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  <c r="O608" s="27"/>
      <c r="P608" s="27"/>
      <c r="Q608" s="27"/>
      <c r="R608" s="27"/>
      <c r="S608" s="27"/>
      <c r="T608" s="27"/>
    </row>
    <row r="609" spans="1:2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  <c r="O609" s="27"/>
      <c r="P609" s="27"/>
      <c r="Q609" s="27"/>
      <c r="R609" s="27"/>
      <c r="S609" s="27"/>
      <c r="T609" s="27"/>
    </row>
    <row r="610" spans="1:2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  <c r="O610" s="27"/>
      <c r="P610" s="27"/>
      <c r="Q610" s="27"/>
      <c r="R610" s="27"/>
      <c r="S610" s="27"/>
      <c r="T610" s="27"/>
    </row>
    <row r="611" spans="1:2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  <c r="O611" s="27"/>
      <c r="P611" s="27"/>
      <c r="Q611" s="27"/>
      <c r="R611" s="27"/>
      <c r="S611" s="27"/>
      <c r="T611" s="27"/>
    </row>
    <row r="612" spans="1:2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  <c r="O612" s="27"/>
      <c r="P612" s="27"/>
      <c r="Q612" s="27"/>
      <c r="R612" s="27"/>
      <c r="S612" s="27"/>
      <c r="T612" s="27"/>
    </row>
    <row r="613" spans="1:2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  <c r="O613" s="27"/>
      <c r="P613" s="27"/>
      <c r="Q613" s="27"/>
      <c r="R613" s="27"/>
      <c r="S613" s="27"/>
      <c r="T613" s="27"/>
    </row>
    <row r="614" spans="1:2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  <c r="O614" s="27"/>
      <c r="P614" s="27"/>
      <c r="Q614" s="27"/>
      <c r="R614" s="27"/>
      <c r="S614" s="27"/>
      <c r="T614" s="27"/>
    </row>
    <row r="615" spans="1:2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  <c r="O615" s="27"/>
      <c r="P615" s="27"/>
      <c r="Q615" s="27"/>
      <c r="R615" s="27"/>
      <c r="S615" s="27"/>
      <c r="T615" s="27"/>
    </row>
    <row r="616" spans="1:2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  <c r="O616" s="27"/>
      <c r="P616" s="27"/>
      <c r="Q616" s="27"/>
      <c r="R616" s="27"/>
      <c r="S616" s="27"/>
      <c r="T616" s="27"/>
    </row>
    <row r="617" spans="1:2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  <c r="O617" s="27"/>
      <c r="P617" s="27"/>
      <c r="Q617" s="27"/>
      <c r="R617" s="27"/>
      <c r="S617" s="27"/>
      <c r="T617" s="27"/>
    </row>
    <row r="618" spans="1:2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  <c r="O618" s="27"/>
      <c r="P618" s="27"/>
      <c r="Q618" s="27"/>
      <c r="R618" s="27"/>
      <c r="S618" s="27"/>
      <c r="T618" s="27"/>
    </row>
    <row r="619" spans="1:2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  <c r="O619" s="27"/>
      <c r="P619" s="27"/>
      <c r="Q619" s="27"/>
      <c r="R619" s="27"/>
      <c r="S619" s="27"/>
      <c r="T619" s="27"/>
    </row>
    <row r="620" spans="1:2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  <c r="O620" s="27"/>
      <c r="P620" s="27"/>
      <c r="Q620" s="27"/>
      <c r="R620" s="27"/>
      <c r="S620" s="27"/>
      <c r="T620" s="27"/>
    </row>
    <row r="621" spans="1:2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  <c r="O621" s="27"/>
      <c r="P621" s="27"/>
      <c r="Q621" s="27"/>
      <c r="R621" s="27"/>
      <c r="S621" s="27"/>
      <c r="T621" s="27"/>
    </row>
    <row r="622" spans="1:2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  <c r="O622" s="27"/>
      <c r="P622" s="27"/>
      <c r="Q622" s="27"/>
      <c r="R622" s="27"/>
      <c r="S622" s="27"/>
      <c r="T622" s="27"/>
    </row>
    <row r="623" spans="1:2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  <c r="O623" s="27"/>
      <c r="P623" s="27"/>
      <c r="Q623" s="27"/>
      <c r="R623" s="27"/>
      <c r="S623" s="27"/>
      <c r="T623" s="27"/>
    </row>
    <row r="624" spans="1:2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  <c r="O624" s="27"/>
      <c r="P624" s="27"/>
      <c r="Q624" s="27"/>
      <c r="R624" s="27"/>
      <c r="S624" s="27"/>
      <c r="T624" s="27"/>
    </row>
    <row r="625" spans="1:2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  <c r="O625" s="27"/>
      <c r="P625" s="27"/>
      <c r="Q625" s="27"/>
      <c r="R625" s="27"/>
      <c r="S625" s="27"/>
      <c r="T625" s="27"/>
    </row>
    <row r="626" spans="1:2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  <c r="O626" s="27"/>
      <c r="P626" s="27"/>
      <c r="Q626" s="27"/>
      <c r="R626" s="27"/>
      <c r="S626" s="27"/>
      <c r="T626" s="27"/>
    </row>
    <row r="627" spans="1:2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  <c r="O627" s="27"/>
      <c r="P627" s="27"/>
      <c r="Q627" s="27"/>
      <c r="R627" s="27"/>
      <c r="S627" s="27"/>
      <c r="T627" s="27"/>
    </row>
    <row r="628" spans="1:2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  <c r="O628" s="27"/>
      <c r="P628" s="27"/>
      <c r="Q628" s="27"/>
      <c r="R628" s="27"/>
      <c r="S628" s="27"/>
      <c r="T628" s="27"/>
    </row>
    <row r="629" spans="1:2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  <c r="O629" s="27"/>
      <c r="P629" s="27"/>
      <c r="Q629" s="27"/>
      <c r="R629" s="27"/>
      <c r="S629" s="27"/>
      <c r="T629" s="27"/>
    </row>
    <row r="630" spans="1:2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  <c r="O630" s="27"/>
      <c r="P630" s="27"/>
      <c r="Q630" s="27"/>
      <c r="R630" s="27"/>
      <c r="S630" s="27"/>
      <c r="T630" s="27"/>
    </row>
    <row r="631" spans="1:2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  <c r="O631" s="27"/>
      <c r="P631" s="27"/>
      <c r="Q631" s="27"/>
      <c r="R631" s="27"/>
      <c r="S631" s="27"/>
      <c r="T631" s="27"/>
    </row>
    <row r="632" spans="1:2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  <c r="O632" s="27"/>
      <c r="P632" s="27"/>
      <c r="Q632" s="27"/>
      <c r="R632" s="27"/>
      <c r="S632" s="27"/>
      <c r="T632" s="27"/>
    </row>
    <row r="633" spans="1:2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  <c r="O633" s="27"/>
      <c r="P633" s="27"/>
      <c r="Q633" s="27"/>
      <c r="R633" s="27"/>
      <c r="S633" s="27"/>
      <c r="T633" s="27"/>
    </row>
    <row r="634" spans="1:2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  <c r="O634" s="27"/>
      <c r="P634" s="27"/>
      <c r="Q634" s="27"/>
      <c r="R634" s="27"/>
      <c r="S634" s="27"/>
      <c r="T634" s="27"/>
    </row>
    <row r="635" spans="1:2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  <c r="O635" s="27"/>
      <c r="P635" s="27"/>
      <c r="Q635" s="27"/>
      <c r="R635" s="27"/>
      <c r="S635" s="27"/>
      <c r="T635" s="27"/>
    </row>
    <row r="636" spans="1:2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  <c r="O636" s="27"/>
      <c r="P636" s="27"/>
      <c r="Q636" s="27"/>
      <c r="R636" s="27"/>
      <c r="S636" s="27"/>
      <c r="T636" s="27"/>
    </row>
    <row r="637" spans="1:2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  <c r="O637" s="27"/>
      <c r="P637" s="27"/>
      <c r="Q637" s="27"/>
      <c r="R637" s="27"/>
      <c r="S637" s="27"/>
      <c r="T637" s="27"/>
    </row>
    <row r="638" spans="1:2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  <c r="O638" s="27"/>
      <c r="P638" s="27"/>
      <c r="Q638" s="27"/>
      <c r="R638" s="27"/>
      <c r="S638" s="27"/>
      <c r="T638" s="27"/>
    </row>
    <row r="639" spans="1:2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  <c r="O639" s="27"/>
      <c r="P639" s="27"/>
      <c r="Q639" s="27"/>
      <c r="R639" s="27"/>
      <c r="S639" s="27"/>
      <c r="T639" s="27"/>
    </row>
    <row r="640" spans="1:2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  <c r="O640" s="27"/>
      <c r="P640" s="27"/>
      <c r="Q640" s="27"/>
      <c r="R640" s="27"/>
      <c r="S640" s="27"/>
      <c r="T640" s="27"/>
    </row>
    <row r="641" spans="1:2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  <c r="O641" s="27"/>
      <c r="P641" s="27"/>
      <c r="Q641" s="27"/>
      <c r="R641" s="27"/>
      <c r="S641" s="27"/>
      <c r="T641" s="27"/>
    </row>
    <row r="642" spans="1:2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  <c r="O642" s="27"/>
      <c r="P642" s="27"/>
      <c r="Q642" s="27"/>
      <c r="R642" s="27"/>
      <c r="S642" s="27"/>
      <c r="T642" s="27"/>
    </row>
    <row r="643" spans="1:2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  <c r="O643" s="27"/>
      <c r="P643" s="27"/>
      <c r="Q643" s="27"/>
      <c r="R643" s="27"/>
      <c r="S643" s="27"/>
      <c r="T643" s="27"/>
    </row>
    <row r="644" spans="1:2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  <c r="O644" s="27"/>
      <c r="P644" s="27"/>
      <c r="Q644" s="27"/>
      <c r="R644" s="27"/>
      <c r="S644" s="27"/>
      <c r="T644" s="27"/>
    </row>
    <row r="645" spans="1:2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  <c r="O645" s="27"/>
      <c r="P645" s="27"/>
      <c r="Q645" s="27"/>
      <c r="R645" s="27"/>
      <c r="S645" s="27"/>
      <c r="T645" s="27"/>
    </row>
    <row r="646" spans="1:2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  <c r="O646" s="27"/>
      <c r="P646" s="27"/>
      <c r="Q646" s="27"/>
      <c r="R646" s="27"/>
      <c r="S646" s="27"/>
      <c r="T646" s="27"/>
    </row>
    <row r="647" spans="1:2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  <c r="O647" s="27"/>
      <c r="P647" s="27"/>
      <c r="Q647" s="27"/>
      <c r="R647" s="27"/>
      <c r="S647" s="27"/>
      <c r="T647" s="27"/>
    </row>
    <row r="648" spans="1:2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  <c r="O648" s="27"/>
      <c r="P648" s="27"/>
      <c r="Q648" s="27"/>
      <c r="R648" s="27"/>
      <c r="S648" s="27"/>
      <c r="T648" s="27"/>
    </row>
    <row r="649" spans="1:2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  <c r="O649" s="27"/>
      <c r="P649" s="27"/>
      <c r="Q649" s="27"/>
      <c r="R649" s="27"/>
      <c r="S649" s="27"/>
      <c r="T649" s="27"/>
    </row>
    <row r="650" spans="1:2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  <c r="O650" s="27"/>
      <c r="P650" s="27"/>
      <c r="Q650" s="27"/>
      <c r="R650" s="27"/>
      <c r="S650" s="27"/>
      <c r="T650" s="27"/>
    </row>
    <row r="651" spans="1:2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  <c r="O651" s="27"/>
      <c r="P651" s="27"/>
      <c r="Q651" s="27"/>
      <c r="R651" s="27"/>
      <c r="S651" s="27"/>
      <c r="T651" s="27"/>
    </row>
    <row r="652" spans="1:2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  <c r="O652" s="27"/>
      <c r="P652" s="27"/>
      <c r="Q652" s="27"/>
      <c r="R652" s="27"/>
      <c r="S652" s="27"/>
      <c r="T652" s="27"/>
    </row>
    <row r="653" spans="1:2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  <c r="O653" s="27"/>
      <c r="P653" s="27"/>
      <c r="Q653" s="27"/>
      <c r="R653" s="27"/>
      <c r="S653" s="27"/>
      <c r="T653" s="27"/>
    </row>
    <row r="654" spans="1:2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  <c r="O654" s="27"/>
      <c r="P654" s="27"/>
      <c r="Q654" s="27"/>
      <c r="R654" s="27"/>
      <c r="S654" s="27"/>
      <c r="T654" s="27"/>
    </row>
    <row r="655" spans="1:2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  <c r="O655" s="27"/>
      <c r="P655" s="27"/>
      <c r="Q655" s="27"/>
      <c r="R655" s="27"/>
      <c r="S655" s="27"/>
      <c r="T655" s="27"/>
    </row>
    <row r="656" spans="1:2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  <c r="O656" s="27"/>
      <c r="P656" s="27"/>
      <c r="Q656" s="27"/>
      <c r="R656" s="27"/>
      <c r="S656" s="27"/>
      <c r="T656" s="27"/>
    </row>
    <row r="657" spans="1:2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  <c r="O657" s="27"/>
      <c r="P657" s="27"/>
      <c r="Q657" s="27"/>
      <c r="R657" s="27"/>
      <c r="S657" s="27"/>
      <c r="T657" s="27"/>
    </row>
    <row r="658" spans="1:2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  <c r="O658" s="27"/>
      <c r="P658" s="27"/>
      <c r="Q658" s="27"/>
      <c r="R658" s="27"/>
      <c r="S658" s="27"/>
      <c r="T658" s="27"/>
    </row>
    <row r="659" spans="1:2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  <c r="O659" s="27"/>
      <c r="P659" s="27"/>
      <c r="Q659" s="27"/>
      <c r="R659" s="27"/>
      <c r="S659" s="27"/>
      <c r="T659" s="27"/>
    </row>
    <row r="660" spans="1:2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  <c r="O660" s="27"/>
      <c r="P660" s="27"/>
      <c r="Q660" s="27"/>
      <c r="R660" s="27"/>
      <c r="S660" s="27"/>
      <c r="T660" s="27"/>
    </row>
    <row r="661" spans="1:2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  <c r="O661" s="27"/>
      <c r="P661" s="27"/>
      <c r="Q661" s="27"/>
      <c r="R661" s="27"/>
      <c r="S661" s="27"/>
      <c r="T661" s="27"/>
    </row>
    <row r="662" spans="1:2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  <c r="O662" s="27"/>
      <c r="P662" s="27"/>
      <c r="Q662" s="27"/>
      <c r="R662" s="27"/>
      <c r="S662" s="27"/>
      <c r="T662" s="27"/>
    </row>
    <row r="663" spans="1:2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  <c r="O663" s="27"/>
      <c r="P663" s="27"/>
      <c r="Q663" s="27"/>
      <c r="R663" s="27"/>
      <c r="S663" s="27"/>
      <c r="T663" s="27"/>
    </row>
    <row r="664" spans="1:2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  <c r="O664" s="27"/>
      <c r="P664" s="27"/>
      <c r="Q664" s="27"/>
      <c r="R664" s="27"/>
      <c r="S664" s="27"/>
      <c r="T664" s="27"/>
    </row>
    <row r="665" spans="1:2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  <c r="O665" s="27"/>
      <c r="P665" s="27"/>
      <c r="Q665" s="27"/>
      <c r="R665" s="27"/>
      <c r="S665" s="27"/>
      <c r="T665" s="27"/>
    </row>
    <row r="666" spans="1:2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  <c r="O666" s="27"/>
      <c r="P666" s="27"/>
      <c r="Q666" s="27"/>
      <c r="R666" s="27"/>
      <c r="S666" s="27"/>
      <c r="T666" s="27"/>
    </row>
    <row r="667" spans="1:2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  <c r="O667" s="27"/>
      <c r="P667" s="27"/>
      <c r="Q667" s="27"/>
      <c r="R667" s="27"/>
      <c r="S667" s="27"/>
      <c r="T667" s="27"/>
    </row>
    <row r="668" spans="1:2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  <c r="O668" s="27"/>
      <c r="P668" s="27"/>
      <c r="Q668" s="27"/>
      <c r="R668" s="27"/>
      <c r="S668" s="27"/>
      <c r="T668" s="27"/>
    </row>
    <row r="669" spans="1:2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  <c r="O669" s="27"/>
      <c r="P669" s="27"/>
      <c r="Q669" s="27"/>
      <c r="R669" s="27"/>
      <c r="S669" s="27"/>
      <c r="T669" s="27"/>
    </row>
    <row r="670" spans="1:2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  <c r="O670" s="27"/>
      <c r="P670" s="27"/>
      <c r="Q670" s="27"/>
      <c r="R670" s="27"/>
      <c r="S670" s="27"/>
      <c r="T670" s="27"/>
    </row>
    <row r="671" spans="1:2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  <c r="O671" s="27"/>
      <c r="P671" s="27"/>
      <c r="Q671" s="27"/>
      <c r="R671" s="27"/>
      <c r="S671" s="27"/>
      <c r="T671" s="27"/>
    </row>
    <row r="672" spans="1:2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  <c r="O672" s="27"/>
      <c r="P672" s="27"/>
      <c r="Q672" s="27"/>
      <c r="R672" s="27"/>
      <c r="S672" s="27"/>
      <c r="T672" s="27"/>
    </row>
    <row r="673" spans="1:2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  <c r="O673" s="27"/>
      <c r="P673" s="27"/>
      <c r="Q673" s="27"/>
      <c r="R673" s="27"/>
      <c r="S673" s="27"/>
      <c r="T673" s="27"/>
    </row>
    <row r="674" spans="1:2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  <c r="O674" s="27"/>
      <c r="P674" s="27"/>
      <c r="Q674" s="27"/>
      <c r="R674" s="27"/>
      <c r="S674" s="27"/>
      <c r="T674" s="27"/>
    </row>
    <row r="675" spans="1:2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  <c r="O675" s="27"/>
      <c r="P675" s="27"/>
      <c r="Q675" s="27"/>
      <c r="R675" s="27"/>
      <c r="S675" s="27"/>
      <c r="T675" s="27"/>
    </row>
    <row r="676" spans="1:2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  <c r="O676" s="27"/>
      <c r="P676" s="27"/>
      <c r="Q676" s="27"/>
      <c r="R676" s="27"/>
      <c r="S676" s="27"/>
      <c r="T676" s="27"/>
    </row>
    <row r="677" spans="1:2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  <c r="O677" s="27"/>
      <c r="P677" s="27"/>
      <c r="Q677" s="27"/>
      <c r="R677" s="27"/>
      <c r="S677" s="27"/>
      <c r="T677" s="27"/>
    </row>
    <row r="678" spans="1:2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  <c r="O678" s="27"/>
      <c r="P678" s="27"/>
      <c r="Q678" s="27"/>
      <c r="R678" s="27"/>
      <c r="S678" s="27"/>
      <c r="T678" s="27"/>
    </row>
    <row r="679" spans="1:2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  <c r="O679" s="27"/>
      <c r="P679" s="27"/>
      <c r="Q679" s="27"/>
      <c r="R679" s="27"/>
      <c r="S679" s="27"/>
      <c r="T679" s="27"/>
    </row>
    <row r="680" spans="1:2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  <c r="O680" s="27"/>
      <c r="P680" s="27"/>
      <c r="Q680" s="27"/>
      <c r="R680" s="27"/>
      <c r="S680" s="27"/>
      <c r="T680" s="27"/>
    </row>
    <row r="681" spans="1:2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  <c r="O681" s="27"/>
      <c r="P681" s="27"/>
      <c r="Q681" s="27"/>
      <c r="R681" s="27"/>
      <c r="S681" s="27"/>
      <c r="T681" s="27"/>
    </row>
    <row r="682" spans="1:2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  <c r="O682" s="27"/>
      <c r="P682" s="27"/>
      <c r="Q682" s="27"/>
      <c r="R682" s="27"/>
      <c r="S682" s="27"/>
      <c r="T682" s="27"/>
    </row>
    <row r="683" spans="1:2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  <c r="O683" s="27"/>
      <c r="P683" s="27"/>
      <c r="Q683" s="27"/>
      <c r="R683" s="27"/>
      <c r="S683" s="27"/>
      <c r="T683" s="27"/>
    </row>
    <row r="684" spans="1:2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  <c r="O684" s="27"/>
      <c r="P684" s="27"/>
      <c r="Q684" s="27"/>
      <c r="R684" s="27"/>
      <c r="S684" s="27"/>
      <c r="T684" s="27"/>
    </row>
    <row r="685" spans="1:2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  <c r="O685" s="27"/>
      <c r="P685" s="27"/>
      <c r="Q685" s="27"/>
      <c r="R685" s="27"/>
      <c r="S685" s="27"/>
      <c r="T685" s="27"/>
    </row>
    <row r="686" spans="1:2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  <c r="O686" s="27"/>
      <c r="P686" s="27"/>
      <c r="Q686" s="27"/>
      <c r="R686" s="27"/>
      <c r="S686" s="27"/>
      <c r="T686" s="27"/>
    </row>
    <row r="687" spans="1:2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  <c r="O687" s="27"/>
      <c r="P687" s="27"/>
      <c r="Q687" s="27"/>
      <c r="R687" s="27"/>
      <c r="S687" s="27"/>
      <c r="T687" s="27"/>
    </row>
    <row r="688" spans="1:2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  <c r="O688" s="27"/>
      <c r="P688" s="27"/>
      <c r="Q688" s="27"/>
      <c r="R688" s="27"/>
      <c r="S688" s="27"/>
      <c r="T688" s="27"/>
    </row>
    <row r="689" spans="1:2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  <c r="O689" s="27"/>
      <c r="P689" s="27"/>
      <c r="Q689" s="27"/>
      <c r="R689" s="27"/>
      <c r="S689" s="27"/>
      <c r="T689" s="27"/>
    </row>
    <row r="690" spans="1:2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  <c r="O690" s="27"/>
      <c r="P690" s="27"/>
      <c r="Q690" s="27"/>
      <c r="R690" s="27"/>
      <c r="S690" s="27"/>
      <c r="T690" s="27"/>
    </row>
    <row r="691" spans="1:2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  <c r="O691" s="27"/>
      <c r="P691" s="27"/>
      <c r="Q691" s="27"/>
      <c r="R691" s="27"/>
      <c r="S691" s="27"/>
      <c r="T691" s="27"/>
    </row>
    <row r="692" spans="1:2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  <c r="O692" s="27"/>
      <c r="P692" s="27"/>
      <c r="Q692" s="27"/>
      <c r="R692" s="27"/>
      <c r="S692" s="27"/>
      <c r="T692" s="27"/>
    </row>
    <row r="693" spans="1:2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  <c r="O693" s="27"/>
      <c r="P693" s="27"/>
      <c r="Q693" s="27"/>
      <c r="R693" s="27"/>
      <c r="S693" s="27"/>
      <c r="T693" s="27"/>
    </row>
    <row r="694" spans="1:2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  <c r="O694" s="27"/>
      <c r="P694" s="27"/>
      <c r="Q694" s="27"/>
      <c r="R694" s="27"/>
      <c r="S694" s="27"/>
      <c r="T694" s="27"/>
    </row>
    <row r="695" spans="1:2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  <c r="O695" s="27"/>
      <c r="P695" s="27"/>
      <c r="Q695" s="27"/>
      <c r="R695" s="27"/>
      <c r="S695" s="27"/>
      <c r="T695" s="27"/>
    </row>
    <row r="696" spans="1:2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  <c r="O696" s="27"/>
      <c r="P696" s="27"/>
      <c r="Q696" s="27"/>
      <c r="R696" s="27"/>
      <c r="S696" s="27"/>
      <c r="T696" s="27"/>
    </row>
    <row r="697" spans="1:2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  <c r="O697" s="27"/>
      <c r="P697" s="27"/>
      <c r="Q697" s="27"/>
      <c r="R697" s="27"/>
      <c r="S697" s="27"/>
      <c r="T697" s="27"/>
    </row>
    <row r="698" spans="1:2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  <c r="O698" s="27"/>
      <c r="P698" s="27"/>
      <c r="Q698" s="27"/>
      <c r="R698" s="27"/>
      <c r="S698" s="27"/>
      <c r="T698" s="27"/>
    </row>
    <row r="699" spans="1:2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  <c r="O699" s="27"/>
      <c r="P699" s="27"/>
      <c r="Q699" s="27"/>
      <c r="R699" s="27"/>
      <c r="S699" s="27"/>
      <c r="T699" s="27"/>
    </row>
    <row r="700" spans="1:2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  <c r="O700" s="27"/>
      <c r="P700" s="27"/>
      <c r="Q700" s="27"/>
      <c r="R700" s="27"/>
      <c r="S700" s="27"/>
      <c r="T700" s="27"/>
    </row>
    <row r="701" spans="1:2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  <c r="O701" s="27"/>
      <c r="P701" s="27"/>
      <c r="Q701" s="27"/>
      <c r="R701" s="27"/>
      <c r="S701" s="27"/>
      <c r="T701" s="27"/>
    </row>
    <row r="702" spans="1:2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  <c r="O702" s="27"/>
      <c r="P702" s="27"/>
      <c r="Q702" s="27"/>
      <c r="R702" s="27"/>
      <c r="S702" s="27"/>
      <c r="T702" s="27"/>
    </row>
    <row r="703" spans="1:2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  <c r="O703" s="27"/>
      <c r="P703" s="27"/>
      <c r="Q703" s="27"/>
      <c r="R703" s="27"/>
      <c r="S703" s="27"/>
      <c r="T703" s="27"/>
    </row>
    <row r="704" spans="1:2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  <c r="O704" s="27"/>
      <c r="P704" s="27"/>
      <c r="Q704" s="27"/>
      <c r="R704" s="27"/>
      <c r="S704" s="27"/>
      <c r="T704" s="27"/>
    </row>
    <row r="705" spans="1:2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  <c r="O705" s="27"/>
      <c r="P705" s="27"/>
      <c r="Q705" s="27"/>
      <c r="R705" s="27"/>
      <c r="S705" s="27"/>
      <c r="T705" s="27"/>
    </row>
    <row r="706" spans="1:2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  <c r="O706" s="27"/>
      <c r="P706" s="27"/>
      <c r="Q706" s="27"/>
      <c r="R706" s="27"/>
      <c r="S706" s="27"/>
      <c r="T706" s="27"/>
    </row>
    <row r="707" spans="1:2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  <c r="O707" s="27"/>
      <c r="P707" s="27"/>
      <c r="Q707" s="27"/>
      <c r="R707" s="27"/>
      <c r="S707" s="27"/>
      <c r="T707" s="27"/>
    </row>
    <row r="708" spans="1:2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  <c r="O708" s="27"/>
      <c r="P708" s="27"/>
      <c r="Q708" s="27"/>
      <c r="R708" s="27"/>
      <c r="S708" s="27"/>
      <c r="T708" s="27"/>
    </row>
    <row r="709" spans="1:2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  <c r="O709" s="27"/>
      <c r="P709" s="27"/>
      <c r="Q709" s="27"/>
      <c r="R709" s="27"/>
      <c r="S709" s="27"/>
      <c r="T709" s="27"/>
    </row>
    <row r="710" spans="1:2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  <c r="O710" s="27"/>
      <c r="P710" s="27"/>
      <c r="Q710" s="27"/>
      <c r="R710" s="27"/>
      <c r="S710" s="27"/>
      <c r="T710" s="27"/>
    </row>
    <row r="711" spans="1:2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  <c r="O711" s="27"/>
      <c r="P711" s="27"/>
      <c r="Q711" s="27"/>
      <c r="R711" s="27"/>
      <c r="S711" s="27"/>
      <c r="T711" s="27"/>
    </row>
    <row r="712" spans="1:2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  <c r="O712" s="27"/>
      <c r="P712" s="27"/>
      <c r="Q712" s="27"/>
      <c r="R712" s="27"/>
      <c r="S712" s="27"/>
      <c r="T712" s="27"/>
    </row>
    <row r="713" spans="1:2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  <c r="O713" s="27"/>
      <c r="P713" s="27"/>
      <c r="Q713" s="27"/>
      <c r="R713" s="27"/>
      <c r="S713" s="27"/>
      <c r="T713" s="27"/>
    </row>
    <row r="714" spans="1:2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  <c r="O714" s="27"/>
      <c r="P714" s="27"/>
      <c r="Q714" s="27"/>
      <c r="R714" s="27"/>
      <c r="S714" s="27"/>
      <c r="T714" s="27"/>
    </row>
    <row r="715" spans="1:2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  <c r="O715" s="27"/>
      <c r="P715" s="27"/>
      <c r="Q715" s="27"/>
      <c r="R715" s="27"/>
      <c r="S715" s="27"/>
      <c r="T715" s="27"/>
    </row>
    <row r="716" spans="1:2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  <c r="O716" s="27"/>
      <c r="P716" s="27"/>
      <c r="Q716" s="27"/>
      <c r="R716" s="27"/>
      <c r="S716" s="27"/>
      <c r="T716" s="27"/>
    </row>
    <row r="717" spans="1:2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  <c r="O717" s="27"/>
      <c r="P717" s="27"/>
      <c r="Q717" s="27"/>
      <c r="R717" s="27"/>
      <c r="S717" s="27"/>
      <c r="T717" s="27"/>
    </row>
    <row r="718" spans="1:2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  <c r="O718" s="27"/>
      <c r="P718" s="27"/>
      <c r="Q718" s="27"/>
      <c r="R718" s="27"/>
      <c r="S718" s="27"/>
      <c r="T718" s="27"/>
    </row>
    <row r="719" spans="1:2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  <c r="O719" s="27"/>
      <c r="P719" s="27"/>
      <c r="Q719" s="27"/>
      <c r="R719" s="27"/>
      <c r="S719" s="27"/>
      <c r="T719" s="27"/>
    </row>
    <row r="720" spans="1:2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  <c r="O720" s="27"/>
      <c r="P720" s="27"/>
      <c r="Q720" s="27"/>
      <c r="R720" s="27"/>
      <c r="S720" s="27"/>
      <c r="T720" s="27"/>
    </row>
    <row r="721" spans="1:2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  <c r="O721" s="27"/>
      <c r="P721" s="27"/>
      <c r="Q721" s="27"/>
      <c r="R721" s="27"/>
      <c r="S721" s="27"/>
      <c r="T721" s="27"/>
    </row>
    <row r="722" spans="1:2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  <c r="O722" s="27"/>
      <c r="P722" s="27"/>
      <c r="Q722" s="27"/>
      <c r="R722" s="27"/>
      <c r="S722" s="27"/>
      <c r="T722" s="27"/>
    </row>
    <row r="723" spans="1:2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  <c r="O723" s="27"/>
      <c r="P723" s="27"/>
      <c r="Q723" s="27"/>
      <c r="R723" s="27"/>
      <c r="S723" s="27"/>
      <c r="T723" s="27"/>
    </row>
    <row r="724" spans="1:2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  <c r="O724" s="27"/>
      <c r="P724" s="27"/>
      <c r="Q724" s="27"/>
      <c r="R724" s="27"/>
      <c r="S724" s="27"/>
      <c r="T724" s="27"/>
    </row>
    <row r="725" spans="1:2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  <c r="O725" s="27"/>
      <c r="P725" s="27"/>
      <c r="Q725" s="27"/>
      <c r="R725" s="27"/>
      <c r="S725" s="27"/>
      <c r="T725" s="27"/>
    </row>
    <row r="726" spans="1:2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  <c r="O726" s="27"/>
      <c r="P726" s="27"/>
      <c r="Q726" s="27"/>
      <c r="R726" s="27"/>
      <c r="S726" s="27"/>
      <c r="T726" s="27"/>
    </row>
    <row r="727" spans="1:2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  <c r="O727" s="27"/>
      <c r="P727" s="27"/>
      <c r="Q727" s="27"/>
      <c r="R727" s="27"/>
      <c r="S727" s="27"/>
      <c r="T727" s="27"/>
    </row>
    <row r="728" spans="1:2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  <c r="O728" s="27"/>
      <c r="P728" s="27"/>
      <c r="Q728" s="27"/>
      <c r="R728" s="27"/>
      <c r="S728" s="27"/>
      <c r="T728" s="27"/>
    </row>
    <row r="729" spans="1:2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  <c r="O729" s="27"/>
      <c r="P729" s="27"/>
      <c r="Q729" s="27"/>
      <c r="R729" s="27"/>
      <c r="S729" s="27"/>
      <c r="T729" s="27"/>
    </row>
    <row r="730" spans="1:2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  <c r="O730" s="27"/>
      <c r="P730" s="27"/>
      <c r="Q730" s="27"/>
      <c r="R730" s="27"/>
      <c r="S730" s="27"/>
      <c r="T730" s="27"/>
    </row>
    <row r="731" spans="1:2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  <c r="O731" s="27"/>
      <c r="P731" s="27"/>
      <c r="Q731" s="27"/>
      <c r="R731" s="27"/>
      <c r="S731" s="27"/>
      <c r="T731" s="27"/>
    </row>
    <row r="732" spans="1:2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  <c r="O732" s="27"/>
      <c r="P732" s="27"/>
      <c r="Q732" s="27"/>
      <c r="R732" s="27"/>
      <c r="S732" s="27"/>
      <c r="T732" s="27"/>
    </row>
    <row r="733" spans="1:2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  <c r="O733" s="27"/>
      <c r="P733" s="27"/>
      <c r="Q733" s="27"/>
      <c r="R733" s="27"/>
      <c r="S733" s="27"/>
      <c r="T733" s="27"/>
    </row>
    <row r="734" spans="1:2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  <c r="O734" s="27"/>
      <c r="P734" s="27"/>
      <c r="Q734" s="27"/>
      <c r="R734" s="27"/>
      <c r="S734" s="27"/>
      <c r="T734" s="27"/>
    </row>
    <row r="735" spans="1:2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  <c r="O735" s="27"/>
      <c r="P735" s="27"/>
      <c r="Q735" s="27"/>
      <c r="R735" s="27"/>
      <c r="S735" s="27"/>
      <c r="T735" s="27"/>
    </row>
    <row r="736" spans="1:2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  <c r="O736" s="27"/>
      <c r="P736" s="27"/>
      <c r="Q736" s="27"/>
      <c r="R736" s="27"/>
      <c r="S736" s="27"/>
      <c r="T736" s="27"/>
    </row>
    <row r="737" spans="1:2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  <c r="O737" s="27"/>
      <c r="P737" s="27"/>
      <c r="Q737" s="27"/>
      <c r="R737" s="27"/>
      <c r="S737" s="27"/>
      <c r="T737" s="27"/>
    </row>
    <row r="738" spans="1:2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  <c r="O738" s="27"/>
      <c r="P738" s="27"/>
      <c r="Q738" s="27"/>
      <c r="R738" s="27"/>
      <c r="S738" s="27"/>
      <c r="T738" s="27"/>
    </row>
    <row r="739" spans="1:2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  <c r="O739" s="27"/>
      <c r="P739" s="27"/>
      <c r="Q739" s="27"/>
      <c r="R739" s="27"/>
      <c r="S739" s="27"/>
      <c r="T739" s="27"/>
    </row>
    <row r="740" spans="1:2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  <c r="O740" s="27"/>
      <c r="P740" s="27"/>
      <c r="Q740" s="27"/>
      <c r="R740" s="27"/>
      <c r="S740" s="27"/>
      <c r="T740" s="27"/>
    </row>
    <row r="741" spans="1:2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  <c r="O741" s="27"/>
      <c r="P741" s="27"/>
      <c r="Q741" s="27"/>
      <c r="R741" s="27"/>
      <c r="S741" s="27"/>
      <c r="T741" s="27"/>
    </row>
    <row r="742" spans="1:2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  <c r="O742" s="27"/>
      <c r="P742" s="27"/>
      <c r="Q742" s="27"/>
      <c r="R742" s="27"/>
      <c r="S742" s="27"/>
      <c r="T742" s="27"/>
    </row>
    <row r="743" spans="1:2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  <c r="O743" s="27"/>
      <c r="P743" s="27"/>
      <c r="Q743" s="27"/>
      <c r="R743" s="27"/>
      <c r="S743" s="27"/>
      <c r="T743" s="27"/>
    </row>
    <row r="744" spans="1:2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  <c r="O744" s="27"/>
      <c r="P744" s="27"/>
      <c r="Q744" s="27"/>
      <c r="R744" s="27"/>
      <c r="S744" s="27"/>
      <c r="T744" s="27"/>
    </row>
    <row r="745" spans="1:2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  <c r="O745" s="27"/>
      <c r="P745" s="27"/>
      <c r="Q745" s="27"/>
      <c r="R745" s="27"/>
      <c r="S745" s="27"/>
      <c r="T745" s="27"/>
    </row>
    <row r="746" spans="1:2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  <c r="O746" s="27"/>
      <c r="P746" s="27"/>
      <c r="Q746" s="27"/>
      <c r="R746" s="27"/>
      <c r="S746" s="27"/>
      <c r="T746" s="27"/>
    </row>
    <row r="747" spans="1:2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  <c r="O747" s="27"/>
      <c r="P747" s="27"/>
      <c r="Q747" s="27"/>
      <c r="R747" s="27"/>
      <c r="S747" s="27"/>
      <c r="T747" s="27"/>
    </row>
    <row r="748" spans="1:2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  <c r="O748" s="27"/>
      <c r="P748" s="27"/>
      <c r="Q748" s="27"/>
      <c r="R748" s="27"/>
      <c r="S748" s="27"/>
      <c r="T748" s="27"/>
    </row>
    <row r="749" spans="1:2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  <c r="O749" s="27"/>
      <c r="P749" s="27"/>
      <c r="Q749" s="27"/>
      <c r="R749" s="27"/>
      <c r="S749" s="27"/>
      <c r="T749" s="27"/>
    </row>
    <row r="750" spans="1:2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  <c r="O750" s="27"/>
      <c r="P750" s="27"/>
      <c r="Q750" s="27"/>
      <c r="R750" s="27"/>
      <c r="S750" s="27"/>
      <c r="T750" s="27"/>
    </row>
    <row r="751" spans="1:2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  <c r="O751" s="27"/>
      <c r="P751" s="27"/>
      <c r="Q751" s="27"/>
      <c r="R751" s="27"/>
      <c r="S751" s="27"/>
      <c r="T751" s="27"/>
    </row>
    <row r="752" spans="1:2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  <c r="O752" s="27"/>
      <c r="P752" s="27"/>
      <c r="Q752" s="27"/>
      <c r="R752" s="27"/>
      <c r="S752" s="27"/>
      <c r="T752" s="27"/>
    </row>
    <row r="753" spans="1:2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  <c r="O753" s="27"/>
      <c r="P753" s="27"/>
      <c r="Q753" s="27"/>
      <c r="R753" s="27"/>
      <c r="S753" s="27"/>
      <c r="T753" s="27"/>
    </row>
    <row r="754" spans="1:2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  <c r="O754" s="27"/>
      <c r="P754" s="27"/>
      <c r="Q754" s="27"/>
      <c r="R754" s="27"/>
      <c r="S754" s="27"/>
      <c r="T754" s="27"/>
    </row>
    <row r="755" spans="1:2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  <c r="O755" s="27"/>
      <c r="P755" s="27"/>
      <c r="Q755" s="27"/>
      <c r="R755" s="27"/>
      <c r="S755" s="27"/>
      <c r="T755" s="27"/>
    </row>
    <row r="756" spans="1:2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  <c r="O756" s="27"/>
      <c r="P756" s="27"/>
      <c r="Q756" s="27"/>
      <c r="R756" s="27"/>
      <c r="S756" s="27"/>
      <c r="T756" s="27"/>
    </row>
    <row r="757" spans="1:2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  <c r="O757" s="27"/>
      <c r="P757" s="27"/>
      <c r="Q757" s="27"/>
      <c r="R757" s="27"/>
      <c r="S757" s="27"/>
      <c r="T757" s="27"/>
    </row>
    <row r="758" spans="1:2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  <c r="O758" s="27"/>
      <c r="P758" s="27"/>
      <c r="Q758" s="27"/>
      <c r="R758" s="27"/>
      <c r="S758" s="27"/>
      <c r="T758" s="27"/>
    </row>
    <row r="759" spans="1:2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  <c r="O759" s="27"/>
      <c r="P759" s="27"/>
      <c r="Q759" s="27"/>
      <c r="R759" s="27"/>
      <c r="S759" s="27"/>
      <c r="T759" s="27"/>
    </row>
    <row r="760" spans="1:2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  <c r="O760" s="27"/>
      <c r="P760" s="27"/>
      <c r="Q760" s="27"/>
      <c r="R760" s="27"/>
      <c r="S760" s="27"/>
      <c r="T760" s="27"/>
    </row>
    <row r="761" spans="1:2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  <c r="O761" s="27"/>
      <c r="P761" s="27"/>
      <c r="Q761" s="27"/>
      <c r="R761" s="27"/>
      <c r="S761" s="27"/>
      <c r="T761" s="27"/>
    </row>
    <row r="762" spans="1:2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  <c r="O762" s="27"/>
      <c r="P762" s="27"/>
      <c r="Q762" s="27"/>
      <c r="R762" s="27"/>
      <c r="S762" s="27"/>
      <c r="T762" s="27"/>
    </row>
    <row r="763" spans="1:2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  <c r="O763" s="27"/>
      <c r="P763" s="27"/>
      <c r="Q763" s="27"/>
      <c r="R763" s="27"/>
      <c r="S763" s="27"/>
      <c r="T763" s="27"/>
    </row>
    <row r="764" spans="1:2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  <c r="O764" s="27"/>
      <c r="P764" s="27"/>
      <c r="Q764" s="27"/>
      <c r="R764" s="27"/>
      <c r="S764" s="27"/>
      <c r="T764" s="27"/>
    </row>
    <row r="765" spans="1:2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  <c r="O765" s="27"/>
      <c r="P765" s="27"/>
      <c r="Q765" s="27"/>
      <c r="R765" s="27"/>
      <c r="S765" s="27"/>
      <c r="T765" s="27"/>
    </row>
    <row r="766" spans="1:2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  <c r="O766" s="27"/>
      <c r="P766" s="27"/>
      <c r="Q766" s="27"/>
      <c r="R766" s="27"/>
      <c r="S766" s="27"/>
      <c r="T766" s="27"/>
    </row>
    <row r="767" spans="1:2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  <c r="O767" s="27"/>
      <c r="P767" s="27"/>
      <c r="Q767" s="27"/>
      <c r="R767" s="27"/>
      <c r="S767" s="27"/>
      <c r="T767" s="27"/>
    </row>
    <row r="768" spans="1:2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  <c r="O768" s="27"/>
      <c r="P768" s="27"/>
      <c r="Q768" s="27"/>
      <c r="R768" s="27"/>
      <c r="S768" s="27"/>
      <c r="T768" s="27"/>
    </row>
    <row r="769" spans="1:2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  <c r="O769" s="27"/>
      <c r="P769" s="27"/>
      <c r="Q769" s="27"/>
      <c r="R769" s="27"/>
      <c r="S769" s="27"/>
      <c r="T769" s="27"/>
    </row>
    <row r="770" spans="1:2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  <c r="O770" s="27"/>
      <c r="P770" s="27"/>
      <c r="Q770" s="27"/>
      <c r="R770" s="27"/>
      <c r="S770" s="27"/>
      <c r="T770" s="27"/>
    </row>
    <row r="771" spans="1:2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  <c r="O771" s="27"/>
      <c r="P771" s="27"/>
      <c r="Q771" s="27"/>
      <c r="R771" s="27"/>
      <c r="S771" s="27"/>
      <c r="T771" s="27"/>
    </row>
    <row r="772" spans="1:2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  <c r="O772" s="27"/>
      <c r="P772" s="27"/>
      <c r="Q772" s="27"/>
      <c r="R772" s="27"/>
      <c r="S772" s="27"/>
      <c r="T772" s="27"/>
    </row>
    <row r="773" spans="1:2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  <c r="O773" s="27"/>
      <c r="P773" s="27"/>
      <c r="Q773" s="27"/>
      <c r="R773" s="27"/>
      <c r="S773" s="27"/>
      <c r="T773" s="27"/>
    </row>
    <row r="774" spans="1:2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  <c r="O774" s="27"/>
      <c r="P774" s="27"/>
      <c r="Q774" s="27"/>
      <c r="R774" s="27"/>
      <c r="S774" s="27"/>
      <c r="T774" s="27"/>
    </row>
    <row r="775" spans="1:2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  <c r="O775" s="27"/>
      <c r="P775" s="27"/>
      <c r="Q775" s="27"/>
      <c r="R775" s="27"/>
      <c r="S775" s="27"/>
      <c r="T775" s="27"/>
    </row>
    <row r="776" spans="1:2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  <c r="O776" s="27"/>
      <c r="P776" s="27"/>
      <c r="Q776" s="27"/>
      <c r="R776" s="27"/>
      <c r="S776" s="27"/>
      <c r="T776" s="27"/>
    </row>
    <row r="777" spans="1:2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  <c r="O777" s="27"/>
      <c r="P777" s="27"/>
      <c r="Q777" s="27"/>
      <c r="R777" s="27"/>
      <c r="S777" s="27"/>
      <c r="T777" s="27"/>
    </row>
    <row r="778" spans="1:2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  <c r="O778" s="27"/>
      <c r="P778" s="27"/>
      <c r="Q778" s="27"/>
      <c r="R778" s="27"/>
      <c r="S778" s="27"/>
      <c r="T778" s="27"/>
    </row>
    <row r="779" spans="1:2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  <c r="O779" s="27"/>
      <c r="P779" s="27"/>
      <c r="Q779" s="27"/>
      <c r="R779" s="27"/>
      <c r="S779" s="27"/>
      <c r="T779" s="27"/>
    </row>
    <row r="780" spans="1:2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  <c r="O780" s="27"/>
      <c r="P780" s="27"/>
      <c r="Q780" s="27"/>
      <c r="R780" s="27"/>
      <c r="S780" s="27"/>
      <c r="T780" s="27"/>
    </row>
    <row r="781" spans="1:2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  <c r="O781" s="27"/>
      <c r="P781" s="27"/>
      <c r="Q781" s="27"/>
      <c r="R781" s="27"/>
      <c r="S781" s="27"/>
      <c r="T781" s="27"/>
    </row>
    <row r="782" spans="1:2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  <c r="O782" s="27"/>
      <c r="P782" s="27"/>
      <c r="Q782" s="27"/>
      <c r="R782" s="27"/>
      <c r="S782" s="27"/>
      <c r="T782" s="27"/>
    </row>
    <row r="783" spans="1:2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  <c r="O783" s="27"/>
      <c r="P783" s="27"/>
      <c r="Q783" s="27"/>
      <c r="R783" s="27"/>
      <c r="S783" s="27"/>
      <c r="T783" s="27"/>
    </row>
    <row r="784" spans="1:2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  <c r="O784" s="27"/>
      <c r="P784" s="27"/>
      <c r="Q784" s="27"/>
      <c r="R784" s="27"/>
      <c r="S784" s="27"/>
      <c r="T784" s="27"/>
    </row>
    <row r="785" spans="1:2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  <c r="O785" s="27"/>
      <c r="P785" s="27"/>
      <c r="Q785" s="27"/>
      <c r="R785" s="27"/>
      <c r="S785" s="27"/>
      <c r="T785" s="27"/>
    </row>
    <row r="786" spans="1:2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  <c r="O786" s="27"/>
      <c r="P786" s="27"/>
      <c r="Q786" s="27"/>
      <c r="R786" s="27"/>
      <c r="S786" s="27"/>
      <c r="T786" s="27"/>
    </row>
    <row r="787" spans="1:2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  <c r="O787" s="27"/>
      <c r="P787" s="27"/>
      <c r="Q787" s="27"/>
      <c r="R787" s="27"/>
      <c r="S787" s="27"/>
      <c r="T787" s="27"/>
    </row>
    <row r="788" spans="1:2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  <c r="O788" s="27"/>
      <c r="P788" s="27"/>
      <c r="Q788" s="27"/>
      <c r="R788" s="27"/>
      <c r="S788" s="27"/>
      <c r="T788" s="27"/>
    </row>
    <row r="789" spans="1:2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  <c r="O789" s="27"/>
      <c r="P789" s="27"/>
      <c r="Q789" s="27"/>
      <c r="R789" s="27"/>
      <c r="S789" s="27"/>
      <c r="T789" s="27"/>
    </row>
    <row r="790" spans="1:2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  <c r="O790" s="27"/>
      <c r="P790" s="27"/>
      <c r="Q790" s="27"/>
      <c r="R790" s="27"/>
      <c r="S790" s="27"/>
      <c r="T790" s="27"/>
    </row>
    <row r="791" spans="1:2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  <c r="O791" s="27"/>
      <c r="P791" s="27"/>
      <c r="Q791" s="27"/>
      <c r="R791" s="27"/>
      <c r="S791" s="27"/>
      <c r="T791" s="27"/>
    </row>
    <row r="792" spans="1:2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  <c r="O792" s="27"/>
      <c r="P792" s="27"/>
      <c r="Q792" s="27"/>
      <c r="R792" s="27"/>
      <c r="S792" s="27"/>
      <c r="T792" s="27"/>
    </row>
    <row r="793" spans="1:2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  <c r="O793" s="27"/>
      <c r="P793" s="27"/>
      <c r="Q793" s="27"/>
      <c r="R793" s="27"/>
      <c r="S793" s="27"/>
      <c r="T793" s="27"/>
    </row>
    <row r="794" spans="1:2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  <c r="O794" s="27"/>
      <c r="P794" s="27"/>
      <c r="Q794" s="27"/>
      <c r="R794" s="27"/>
      <c r="S794" s="27"/>
      <c r="T794" s="27"/>
    </row>
    <row r="795" spans="1:2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  <c r="O795" s="27"/>
      <c r="P795" s="27"/>
      <c r="Q795" s="27"/>
      <c r="R795" s="27"/>
      <c r="S795" s="27"/>
      <c r="T795" s="27"/>
    </row>
    <row r="796" spans="1:2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  <c r="O796" s="27"/>
      <c r="P796" s="27"/>
      <c r="Q796" s="27"/>
      <c r="R796" s="27"/>
      <c r="S796" s="27"/>
      <c r="T796" s="27"/>
    </row>
    <row r="797" spans="1:2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  <c r="O797" s="27"/>
      <c r="P797" s="27"/>
      <c r="Q797" s="27"/>
      <c r="R797" s="27"/>
      <c r="S797" s="27"/>
      <c r="T797" s="27"/>
    </row>
    <row r="798" spans="1:2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  <c r="O798" s="27"/>
      <c r="P798" s="27"/>
      <c r="Q798" s="27"/>
      <c r="R798" s="27"/>
      <c r="S798" s="27"/>
      <c r="T798" s="27"/>
    </row>
    <row r="799" spans="1:2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  <c r="O799" s="27"/>
      <c r="P799" s="27"/>
      <c r="Q799" s="27"/>
      <c r="R799" s="27"/>
      <c r="S799" s="27"/>
      <c r="T799" s="27"/>
    </row>
    <row r="800" spans="1:2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  <c r="O800" s="27"/>
      <c r="P800" s="27"/>
      <c r="Q800" s="27"/>
      <c r="R800" s="27"/>
      <c r="S800" s="27"/>
      <c r="T800" s="27"/>
    </row>
    <row r="801" spans="1:2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  <c r="O801" s="27"/>
      <c r="P801" s="27"/>
      <c r="Q801" s="27"/>
      <c r="R801" s="27"/>
      <c r="S801" s="27"/>
      <c r="T801" s="27"/>
    </row>
    <row r="802" spans="1:2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  <c r="O802" s="27"/>
      <c r="P802" s="27"/>
      <c r="Q802" s="27"/>
      <c r="R802" s="27"/>
      <c r="S802" s="27"/>
      <c r="T802" s="27"/>
    </row>
    <row r="803" spans="1:2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  <c r="O803" s="27"/>
      <c r="P803" s="27"/>
      <c r="Q803" s="27"/>
      <c r="R803" s="27"/>
      <c r="S803" s="27"/>
      <c r="T803" s="27"/>
    </row>
    <row r="804" spans="1:2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  <c r="O804" s="27"/>
      <c r="P804" s="27"/>
      <c r="Q804" s="27"/>
      <c r="R804" s="27"/>
      <c r="S804" s="27"/>
      <c r="T804" s="27"/>
    </row>
    <row r="805" spans="1:2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  <c r="O805" s="27"/>
      <c r="P805" s="27"/>
      <c r="Q805" s="27"/>
      <c r="R805" s="27"/>
      <c r="S805" s="27"/>
      <c r="T805" s="27"/>
    </row>
    <row r="806" spans="1:2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  <c r="O806" s="27"/>
      <c r="P806" s="27"/>
      <c r="Q806" s="27"/>
      <c r="R806" s="27"/>
      <c r="S806" s="27"/>
      <c r="T806" s="27"/>
    </row>
    <row r="807" spans="1:2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  <c r="O807" s="27"/>
      <c r="P807" s="27"/>
      <c r="Q807" s="27"/>
      <c r="R807" s="27"/>
      <c r="S807" s="27"/>
      <c r="T807" s="27"/>
    </row>
    <row r="808" spans="1:2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  <c r="O808" s="27"/>
      <c r="P808" s="27"/>
      <c r="Q808" s="27"/>
      <c r="R808" s="27"/>
      <c r="S808" s="27"/>
      <c r="T808" s="27"/>
    </row>
    <row r="809" spans="1:2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  <c r="O809" s="27"/>
      <c r="P809" s="27"/>
      <c r="Q809" s="27"/>
      <c r="R809" s="27"/>
      <c r="S809" s="27"/>
      <c r="T809" s="27"/>
    </row>
    <row r="810" spans="1:2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  <c r="O810" s="27"/>
      <c r="P810" s="27"/>
      <c r="Q810" s="27"/>
      <c r="R810" s="27"/>
      <c r="S810" s="27"/>
      <c r="T810" s="27"/>
    </row>
    <row r="811" spans="1:2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  <c r="O811" s="27"/>
      <c r="P811" s="27"/>
      <c r="Q811" s="27"/>
      <c r="R811" s="27"/>
      <c r="S811" s="27"/>
      <c r="T811" s="27"/>
    </row>
    <row r="812" spans="1:2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  <c r="O812" s="27"/>
      <c r="P812" s="27"/>
      <c r="Q812" s="27"/>
      <c r="R812" s="27"/>
      <c r="S812" s="27"/>
      <c r="T812" s="27"/>
    </row>
    <row r="813" spans="1:2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  <c r="O813" s="27"/>
      <c r="P813" s="27"/>
      <c r="Q813" s="27"/>
      <c r="R813" s="27"/>
      <c r="S813" s="27"/>
      <c r="T813" s="27"/>
    </row>
    <row r="814" spans="1:2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  <c r="O814" s="27"/>
      <c r="P814" s="27"/>
      <c r="Q814" s="27"/>
      <c r="R814" s="27"/>
      <c r="S814" s="27"/>
      <c r="T814" s="27"/>
    </row>
    <row r="815" spans="1:2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  <c r="O815" s="27"/>
      <c r="P815" s="27"/>
      <c r="Q815" s="27"/>
      <c r="R815" s="27"/>
      <c r="S815" s="27"/>
      <c r="T815" s="27"/>
    </row>
    <row r="816" spans="1:2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  <c r="O816" s="27"/>
      <c r="P816" s="27"/>
      <c r="Q816" s="27"/>
      <c r="R816" s="27"/>
      <c r="S816" s="27"/>
      <c r="T816" s="27"/>
    </row>
    <row r="817" spans="1:2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  <c r="O817" s="27"/>
      <c r="P817" s="27"/>
      <c r="Q817" s="27"/>
      <c r="R817" s="27"/>
      <c r="S817" s="27"/>
      <c r="T817" s="27"/>
    </row>
    <row r="818" spans="1:2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  <c r="O818" s="27"/>
      <c r="P818" s="27"/>
      <c r="Q818" s="27"/>
      <c r="R818" s="27"/>
      <c r="S818" s="27"/>
      <c r="T818" s="27"/>
    </row>
    <row r="819" spans="1:2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  <c r="O819" s="27"/>
      <c r="P819" s="27"/>
      <c r="Q819" s="27"/>
      <c r="R819" s="27"/>
      <c r="S819" s="27"/>
      <c r="T819" s="27"/>
    </row>
    <row r="820" spans="1:2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  <c r="O820" s="27"/>
      <c r="P820" s="27"/>
      <c r="Q820" s="27"/>
      <c r="R820" s="27"/>
      <c r="S820" s="27"/>
      <c r="T820" s="27"/>
    </row>
    <row r="821" spans="1:2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  <c r="O821" s="27"/>
      <c r="P821" s="27"/>
      <c r="Q821" s="27"/>
      <c r="R821" s="27"/>
      <c r="S821" s="27"/>
      <c r="T821" s="27"/>
    </row>
    <row r="822" spans="1:2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  <c r="O822" s="27"/>
      <c r="P822" s="27"/>
      <c r="Q822" s="27"/>
      <c r="R822" s="27"/>
      <c r="S822" s="27"/>
      <c r="T822" s="27"/>
    </row>
    <row r="823" spans="1:2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  <c r="O823" s="27"/>
      <c r="P823" s="27"/>
      <c r="Q823" s="27"/>
      <c r="R823" s="27"/>
      <c r="S823" s="27"/>
      <c r="T823" s="27"/>
    </row>
    <row r="824" spans="1:2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  <c r="O824" s="27"/>
      <c r="P824" s="27"/>
      <c r="Q824" s="27"/>
      <c r="R824" s="27"/>
      <c r="S824" s="27"/>
      <c r="T824" s="27"/>
    </row>
    <row r="825" spans="1:2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  <c r="O825" s="27"/>
      <c r="P825" s="27"/>
      <c r="Q825" s="27"/>
      <c r="R825" s="27"/>
      <c r="S825" s="27"/>
      <c r="T825" s="27"/>
    </row>
    <row r="826" spans="1:2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  <c r="O826" s="27"/>
      <c r="P826" s="27"/>
      <c r="Q826" s="27"/>
      <c r="R826" s="27"/>
      <c r="S826" s="27"/>
      <c r="T826" s="27"/>
    </row>
    <row r="827" spans="1:2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  <c r="O827" s="27"/>
      <c r="P827" s="27"/>
      <c r="Q827" s="27"/>
      <c r="R827" s="27"/>
      <c r="S827" s="27"/>
      <c r="T827" s="27"/>
    </row>
    <row r="828" spans="1:2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  <c r="O828" s="27"/>
      <c r="P828" s="27"/>
      <c r="Q828" s="27"/>
      <c r="R828" s="27"/>
      <c r="S828" s="27"/>
      <c r="T828" s="27"/>
    </row>
    <row r="829" spans="1:2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  <c r="O829" s="27"/>
      <c r="P829" s="27"/>
      <c r="Q829" s="27"/>
      <c r="R829" s="27"/>
      <c r="S829" s="27"/>
      <c r="T829" s="27"/>
    </row>
    <row r="830" spans="1:2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  <c r="O830" s="27"/>
      <c r="P830" s="27"/>
      <c r="Q830" s="27"/>
      <c r="R830" s="27"/>
      <c r="S830" s="27"/>
      <c r="T830" s="27"/>
    </row>
    <row r="831" spans="1:2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  <c r="O831" s="27"/>
      <c r="P831" s="27"/>
      <c r="Q831" s="27"/>
      <c r="R831" s="27"/>
      <c r="S831" s="27"/>
      <c r="T831" s="27"/>
    </row>
    <row r="832" spans="1:2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  <c r="O832" s="27"/>
      <c r="P832" s="27"/>
      <c r="Q832" s="27"/>
      <c r="R832" s="27"/>
      <c r="S832" s="27"/>
      <c r="T832" s="27"/>
    </row>
    <row r="833" spans="1:2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  <c r="O833" s="27"/>
      <c r="P833" s="27"/>
      <c r="Q833" s="27"/>
      <c r="R833" s="27"/>
      <c r="S833" s="27"/>
      <c r="T833" s="27"/>
    </row>
    <row r="834" spans="1:2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  <c r="O834" s="27"/>
      <c r="P834" s="27"/>
      <c r="Q834" s="27"/>
      <c r="R834" s="27"/>
      <c r="S834" s="27"/>
      <c r="T834" s="27"/>
    </row>
    <row r="835" spans="1:2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  <c r="O835" s="27"/>
      <c r="P835" s="27"/>
      <c r="Q835" s="27"/>
      <c r="R835" s="27"/>
      <c r="S835" s="27"/>
      <c r="T835" s="27"/>
    </row>
    <row r="836" spans="1:2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  <c r="O836" s="27"/>
      <c r="P836" s="27"/>
      <c r="Q836" s="27"/>
      <c r="R836" s="27"/>
      <c r="S836" s="27"/>
      <c r="T836" s="27"/>
    </row>
    <row r="837" spans="1:2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  <c r="O837" s="27"/>
      <c r="P837" s="27"/>
      <c r="Q837" s="27"/>
      <c r="R837" s="27"/>
      <c r="S837" s="27"/>
      <c r="T837" s="27"/>
    </row>
    <row r="838" spans="1:2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  <c r="O838" s="27"/>
      <c r="P838" s="27"/>
      <c r="Q838" s="27"/>
      <c r="R838" s="27"/>
      <c r="S838" s="27"/>
      <c r="T838" s="27"/>
    </row>
    <row r="839" spans="1:2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  <c r="O839" s="27"/>
      <c r="P839" s="27"/>
      <c r="Q839" s="27"/>
      <c r="R839" s="27"/>
      <c r="S839" s="27"/>
      <c r="T839" s="27"/>
    </row>
    <row r="840" spans="1:2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  <c r="O840" s="27"/>
      <c r="P840" s="27"/>
      <c r="Q840" s="27"/>
      <c r="R840" s="27"/>
      <c r="S840" s="27"/>
      <c r="T840" s="27"/>
    </row>
    <row r="841" spans="1:2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  <c r="O841" s="27"/>
      <c r="P841" s="27"/>
      <c r="Q841" s="27"/>
      <c r="R841" s="27"/>
      <c r="S841" s="27"/>
      <c r="T841" s="27"/>
    </row>
    <row r="842" spans="1:2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  <c r="O842" s="27"/>
      <c r="P842" s="27"/>
      <c r="Q842" s="27"/>
      <c r="R842" s="27"/>
      <c r="S842" s="27"/>
      <c r="T842" s="27"/>
    </row>
    <row r="843" spans="1:2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  <c r="O843" s="27"/>
      <c r="P843" s="27"/>
      <c r="Q843" s="27"/>
      <c r="R843" s="27"/>
      <c r="S843" s="27"/>
      <c r="T843" s="27"/>
    </row>
    <row r="844" spans="1:2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  <c r="O844" s="27"/>
      <c r="P844" s="27"/>
      <c r="Q844" s="27"/>
      <c r="R844" s="27"/>
      <c r="S844" s="27"/>
      <c r="T844" s="27"/>
    </row>
    <row r="845" spans="1:2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  <c r="O845" s="27"/>
      <c r="P845" s="27"/>
      <c r="Q845" s="27"/>
      <c r="R845" s="27"/>
      <c r="S845" s="27"/>
      <c r="T845" s="27"/>
    </row>
    <row r="846" spans="1:2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  <c r="O846" s="27"/>
      <c r="P846" s="27"/>
      <c r="Q846" s="27"/>
      <c r="R846" s="27"/>
      <c r="S846" s="27"/>
      <c r="T846" s="27"/>
    </row>
    <row r="847" spans="1:2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  <c r="O847" s="27"/>
      <c r="P847" s="27"/>
      <c r="Q847" s="27"/>
      <c r="R847" s="27"/>
      <c r="S847" s="27"/>
      <c r="T847" s="27"/>
    </row>
    <row r="848" spans="1:2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  <c r="O848" s="27"/>
      <c r="P848" s="27"/>
      <c r="Q848" s="27"/>
      <c r="R848" s="27"/>
      <c r="S848" s="27"/>
      <c r="T848" s="27"/>
    </row>
    <row r="849" spans="1:2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  <c r="O849" s="27"/>
      <c r="P849" s="27"/>
      <c r="Q849" s="27"/>
      <c r="R849" s="27"/>
      <c r="S849" s="27"/>
      <c r="T849" s="27"/>
    </row>
    <row r="850" spans="1:2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  <c r="O850" s="27"/>
      <c r="P850" s="27"/>
      <c r="Q850" s="27"/>
      <c r="R850" s="27"/>
      <c r="S850" s="27"/>
      <c r="T850" s="27"/>
    </row>
    <row r="851" spans="1:2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  <c r="O851" s="27"/>
      <c r="P851" s="27"/>
      <c r="Q851" s="27"/>
      <c r="R851" s="27"/>
      <c r="S851" s="27"/>
      <c r="T851" s="27"/>
    </row>
    <row r="852" spans="1:2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  <c r="O852" s="27"/>
      <c r="P852" s="27"/>
      <c r="Q852" s="27"/>
      <c r="R852" s="27"/>
      <c r="S852" s="27"/>
      <c r="T852" s="27"/>
    </row>
    <row r="853" spans="1:2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  <c r="O853" s="27"/>
      <c r="P853" s="27"/>
      <c r="Q853" s="27"/>
      <c r="R853" s="27"/>
      <c r="S853" s="27"/>
      <c r="T853" s="27"/>
    </row>
    <row r="854" spans="1:2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  <c r="O854" s="27"/>
      <c r="P854" s="27"/>
      <c r="Q854" s="27"/>
      <c r="R854" s="27"/>
      <c r="S854" s="27"/>
      <c r="T854" s="27"/>
    </row>
    <row r="855" spans="1:2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  <c r="O855" s="27"/>
      <c r="P855" s="27"/>
      <c r="Q855" s="27"/>
      <c r="R855" s="27"/>
      <c r="S855" s="27"/>
      <c r="T855" s="27"/>
    </row>
    <row r="856" spans="1:2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  <c r="O856" s="27"/>
      <c r="P856" s="27"/>
      <c r="Q856" s="27"/>
      <c r="R856" s="27"/>
      <c r="S856" s="27"/>
      <c r="T856" s="27"/>
    </row>
    <row r="857" spans="1:2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  <c r="O857" s="27"/>
      <c r="P857" s="27"/>
      <c r="Q857" s="27"/>
      <c r="R857" s="27"/>
      <c r="S857" s="27"/>
      <c r="T857" s="27"/>
    </row>
    <row r="858" spans="1:2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  <c r="O858" s="27"/>
      <c r="P858" s="27"/>
      <c r="Q858" s="27"/>
      <c r="R858" s="27"/>
      <c r="S858" s="27"/>
      <c r="T858" s="27"/>
    </row>
    <row r="859" spans="1:2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  <c r="O859" s="27"/>
      <c r="P859" s="27"/>
      <c r="Q859" s="27"/>
      <c r="R859" s="27"/>
      <c r="S859" s="27"/>
      <c r="T859" s="27"/>
    </row>
    <row r="860" spans="1:2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  <c r="O860" s="27"/>
      <c r="P860" s="27"/>
      <c r="Q860" s="27"/>
      <c r="R860" s="27"/>
      <c r="S860" s="27"/>
      <c r="T860" s="27"/>
    </row>
    <row r="861" spans="1:2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  <c r="O861" s="27"/>
      <c r="P861" s="27"/>
      <c r="Q861" s="27"/>
      <c r="R861" s="27"/>
      <c r="S861" s="27"/>
      <c r="T861" s="27"/>
    </row>
    <row r="862" spans="1:2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  <c r="O862" s="27"/>
      <c r="P862" s="27"/>
      <c r="Q862" s="27"/>
      <c r="R862" s="27"/>
      <c r="S862" s="27"/>
      <c r="T862" s="27"/>
    </row>
    <row r="863" spans="1:2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  <c r="O863" s="27"/>
      <c r="P863" s="27"/>
      <c r="Q863" s="27"/>
      <c r="R863" s="27"/>
      <c r="S863" s="27"/>
      <c r="T863" s="27"/>
    </row>
    <row r="864" spans="1:2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  <c r="O864" s="27"/>
      <c r="P864" s="27"/>
      <c r="Q864" s="27"/>
      <c r="R864" s="27"/>
      <c r="S864" s="27"/>
      <c r="T864" s="27"/>
    </row>
    <row r="865" spans="1:2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  <c r="O865" s="27"/>
      <c r="P865" s="27"/>
      <c r="Q865" s="27"/>
      <c r="R865" s="27"/>
      <c r="S865" s="27"/>
      <c r="T865" s="27"/>
    </row>
    <row r="866" spans="1:2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  <c r="O866" s="27"/>
      <c r="P866" s="27"/>
      <c r="Q866" s="27"/>
      <c r="R866" s="27"/>
      <c r="S866" s="27"/>
      <c r="T866" s="27"/>
    </row>
    <row r="867" spans="1:20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  <c r="O867" s="27"/>
      <c r="P867" s="27"/>
      <c r="Q867" s="27"/>
      <c r="R867" s="27"/>
      <c r="S867" s="27"/>
      <c r="T867" s="27"/>
    </row>
    <row r="868" spans="1:20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  <c r="O868" s="27"/>
      <c r="P868" s="27"/>
      <c r="Q868" s="27"/>
      <c r="R868" s="27"/>
      <c r="S868" s="27"/>
      <c r="T868" s="27"/>
    </row>
    <row r="869" spans="1:20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  <c r="O869" s="27"/>
      <c r="P869" s="27"/>
      <c r="Q869" s="27"/>
      <c r="R869" s="27"/>
      <c r="S869" s="27"/>
      <c r="T869" s="27"/>
    </row>
    <row r="870" spans="1:20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  <c r="O870" s="27"/>
      <c r="P870" s="27"/>
      <c r="Q870" s="27"/>
      <c r="R870" s="27"/>
      <c r="S870" s="27"/>
      <c r="T870" s="27"/>
    </row>
    <row r="871" spans="1:20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  <c r="O871" s="27"/>
      <c r="P871" s="27"/>
      <c r="Q871" s="27"/>
      <c r="R871" s="27"/>
      <c r="S871" s="27"/>
      <c r="T871" s="27"/>
    </row>
    <row r="872" spans="1:20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  <c r="O872" s="27"/>
      <c r="P872" s="27"/>
      <c r="Q872" s="27"/>
      <c r="R872" s="27"/>
      <c r="S872" s="27"/>
      <c r="T872" s="27"/>
    </row>
    <row r="873" spans="1:20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  <c r="O873" s="27"/>
      <c r="P873" s="27"/>
      <c r="Q873" s="27"/>
      <c r="R873" s="27"/>
      <c r="S873" s="27"/>
      <c r="T873" s="27"/>
    </row>
    <row r="874" spans="1:20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  <c r="O874" s="27"/>
      <c r="P874" s="27"/>
      <c r="Q874" s="27"/>
      <c r="R874" s="27"/>
      <c r="S874" s="27"/>
      <c r="T874" s="27"/>
    </row>
    <row r="875" spans="1:20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  <c r="O875" s="27"/>
      <c r="P875" s="27"/>
      <c r="Q875" s="27"/>
      <c r="R875" s="27"/>
      <c r="S875" s="27"/>
      <c r="T875" s="27"/>
    </row>
    <row r="876" spans="1:20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  <c r="O876" s="27"/>
      <c r="P876" s="27"/>
      <c r="Q876" s="27"/>
      <c r="R876" s="27"/>
      <c r="S876" s="27"/>
      <c r="T876" s="27"/>
    </row>
    <row r="877" spans="1:20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  <c r="O877" s="27"/>
      <c r="P877" s="27"/>
      <c r="Q877" s="27"/>
      <c r="R877" s="27"/>
      <c r="S877" s="27"/>
      <c r="T877" s="27"/>
    </row>
    <row r="878" spans="1:20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  <c r="O878" s="27"/>
      <c r="P878" s="27"/>
      <c r="Q878" s="27"/>
      <c r="R878" s="27"/>
      <c r="S878" s="27"/>
      <c r="T878" s="27"/>
    </row>
    <row r="879" spans="1:20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  <c r="O879" s="27"/>
      <c r="P879" s="27"/>
      <c r="Q879" s="27"/>
      <c r="R879" s="27"/>
      <c r="S879" s="27"/>
      <c r="T879" s="27"/>
    </row>
    <row r="880" spans="1:20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  <c r="O880" s="27"/>
      <c r="P880" s="27"/>
      <c r="Q880" s="27"/>
      <c r="R880" s="27"/>
      <c r="S880" s="27"/>
      <c r="T880" s="27"/>
    </row>
    <row r="881" spans="1:20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  <c r="O881" s="27"/>
      <c r="P881" s="27"/>
      <c r="Q881" s="27"/>
      <c r="R881" s="27"/>
      <c r="S881" s="27"/>
      <c r="T881" s="27"/>
    </row>
    <row r="882" spans="1:20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  <c r="O882" s="27"/>
      <c r="P882" s="27"/>
      <c r="Q882" s="27"/>
      <c r="R882" s="27"/>
      <c r="S882" s="27"/>
      <c r="T882" s="27"/>
    </row>
    <row r="883" spans="1:20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  <c r="O883" s="27"/>
      <c r="P883" s="27"/>
      <c r="Q883" s="27"/>
      <c r="R883" s="27"/>
      <c r="S883" s="27"/>
      <c r="T883" s="27"/>
    </row>
    <row r="884" spans="1:20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  <c r="O884" s="27"/>
      <c r="P884" s="27"/>
      <c r="Q884" s="27"/>
      <c r="R884" s="27"/>
      <c r="S884" s="27"/>
      <c r="T884" s="27"/>
    </row>
    <row r="885" spans="1:20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  <c r="O885" s="27"/>
      <c r="P885" s="27"/>
      <c r="Q885" s="27"/>
      <c r="R885" s="27"/>
      <c r="S885" s="27"/>
      <c r="T885" s="27"/>
    </row>
    <row r="886" spans="1:20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  <c r="O886" s="27"/>
      <c r="P886" s="27"/>
      <c r="Q886" s="27"/>
      <c r="R886" s="27"/>
      <c r="S886" s="27"/>
      <c r="T886" s="27"/>
    </row>
    <row r="887" spans="1:20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  <c r="O887" s="27"/>
      <c r="P887" s="27"/>
      <c r="Q887" s="27"/>
      <c r="R887" s="27"/>
      <c r="S887" s="27"/>
      <c r="T887" s="27"/>
    </row>
    <row r="888" spans="1:20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  <c r="O888" s="27"/>
      <c r="P888" s="27"/>
      <c r="Q888" s="27"/>
      <c r="R888" s="27"/>
      <c r="S888" s="27"/>
      <c r="T888" s="27"/>
    </row>
    <row r="889" spans="1:20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  <c r="O889" s="27"/>
      <c r="P889" s="27"/>
      <c r="Q889" s="27"/>
      <c r="R889" s="27"/>
      <c r="S889" s="27"/>
      <c r="T889" s="27"/>
    </row>
    <row r="890" spans="1:20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  <c r="O890" s="27"/>
      <c r="P890" s="27"/>
      <c r="Q890" s="27"/>
      <c r="R890" s="27"/>
      <c r="S890" s="27"/>
      <c r="T890" s="27"/>
    </row>
    <row r="891" spans="1:20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  <c r="O891" s="27"/>
      <c r="P891" s="27"/>
      <c r="Q891" s="27"/>
      <c r="R891" s="27"/>
      <c r="S891" s="27"/>
      <c r="T891" s="27"/>
    </row>
    <row r="892" spans="1:20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  <c r="O892" s="27"/>
      <c r="P892" s="27"/>
      <c r="Q892" s="27"/>
      <c r="R892" s="27"/>
      <c r="S892" s="27"/>
      <c r="T892" s="27"/>
    </row>
    <row r="893" spans="1:20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  <c r="O893" s="27"/>
      <c r="P893" s="27"/>
      <c r="Q893" s="27"/>
      <c r="R893" s="27"/>
      <c r="S893" s="27"/>
      <c r="T893" s="27"/>
    </row>
    <row r="894" spans="1:20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  <c r="O894" s="27"/>
      <c r="P894" s="27"/>
      <c r="Q894" s="27"/>
      <c r="R894" s="27"/>
      <c r="S894" s="27"/>
      <c r="T894" s="27"/>
    </row>
    <row r="895" spans="1:20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  <c r="O895" s="27"/>
      <c r="P895" s="27"/>
      <c r="Q895" s="27"/>
      <c r="R895" s="27"/>
      <c r="S895" s="27"/>
      <c r="T895" s="27"/>
    </row>
    <row r="896" spans="1:20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  <c r="O896" s="27"/>
      <c r="P896" s="27"/>
      <c r="Q896" s="27"/>
      <c r="R896" s="27"/>
      <c r="S896" s="27"/>
      <c r="T896" s="27"/>
    </row>
    <row r="897" spans="1:20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  <c r="O897" s="27"/>
      <c r="P897" s="27"/>
      <c r="Q897" s="27"/>
      <c r="R897" s="27"/>
      <c r="S897" s="27"/>
      <c r="T897" s="27"/>
    </row>
    <row r="898" spans="1:20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  <c r="O898" s="27"/>
      <c r="P898" s="27"/>
      <c r="Q898" s="27"/>
      <c r="R898" s="27"/>
      <c r="S898" s="27"/>
      <c r="T898" s="27"/>
    </row>
    <row r="899" spans="1:20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  <c r="O899" s="27"/>
      <c r="P899" s="27"/>
      <c r="Q899" s="27"/>
      <c r="R899" s="27"/>
      <c r="S899" s="27"/>
      <c r="T899" s="27"/>
    </row>
    <row r="900" spans="1:20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  <c r="O900" s="27"/>
      <c r="P900" s="27"/>
      <c r="Q900" s="27"/>
      <c r="R900" s="27"/>
      <c r="S900" s="27"/>
      <c r="T900" s="27"/>
    </row>
    <row r="901" spans="1:20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  <c r="O901" s="27"/>
      <c r="P901" s="27"/>
      <c r="Q901" s="27"/>
      <c r="R901" s="27"/>
      <c r="S901" s="27"/>
      <c r="T901" s="27"/>
    </row>
    <row r="902" spans="1:20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  <c r="O902" s="27"/>
      <c r="P902" s="27"/>
      <c r="Q902" s="27"/>
      <c r="R902" s="27"/>
      <c r="S902" s="27"/>
      <c r="T902" s="27"/>
    </row>
    <row r="903" spans="1:20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  <c r="O903" s="27"/>
      <c r="P903" s="27"/>
      <c r="Q903" s="27"/>
      <c r="R903" s="27"/>
      <c r="S903" s="27"/>
      <c r="T903" s="27"/>
    </row>
    <row r="904" spans="1:20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  <c r="O904" s="27"/>
      <c r="P904" s="27"/>
      <c r="Q904" s="27"/>
      <c r="R904" s="27"/>
      <c r="S904" s="27"/>
      <c r="T904" s="27"/>
    </row>
    <row r="905" spans="1:20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  <c r="O905" s="27"/>
      <c r="P905" s="27"/>
      <c r="Q905" s="27"/>
      <c r="R905" s="27"/>
      <c r="S905" s="27"/>
      <c r="T905" s="27"/>
    </row>
    <row r="906" spans="1:20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  <c r="O906" s="27"/>
      <c r="P906" s="27"/>
      <c r="Q906" s="27"/>
      <c r="R906" s="27"/>
      <c r="S906" s="27"/>
      <c r="T906" s="27"/>
    </row>
    <row r="907" spans="1:20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  <c r="O907" s="27"/>
      <c r="P907" s="27"/>
      <c r="Q907" s="27"/>
      <c r="R907" s="27"/>
      <c r="S907" s="27"/>
      <c r="T907" s="27"/>
    </row>
    <row r="908" spans="1:20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  <c r="O908" s="27"/>
      <c r="P908" s="27"/>
      <c r="Q908" s="27"/>
      <c r="R908" s="27"/>
      <c r="S908" s="27"/>
      <c r="T908" s="27"/>
    </row>
    <row r="909" spans="1:20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  <c r="O909" s="27"/>
      <c r="P909" s="27"/>
      <c r="Q909" s="27"/>
      <c r="R909" s="27"/>
      <c r="S909" s="27"/>
      <c r="T909" s="27"/>
    </row>
    <row r="910" spans="1:20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  <c r="O910" s="27"/>
      <c r="P910" s="27"/>
      <c r="Q910" s="27"/>
      <c r="R910" s="27"/>
      <c r="S910" s="27"/>
      <c r="T910" s="27"/>
    </row>
    <row r="911" spans="1:20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  <c r="O911" s="27"/>
      <c r="P911" s="27"/>
      <c r="Q911" s="27"/>
      <c r="R911" s="27"/>
      <c r="S911" s="27"/>
      <c r="T911" s="27"/>
    </row>
    <row r="912" spans="1:20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  <c r="O912" s="27"/>
      <c r="P912" s="27"/>
      <c r="Q912" s="27"/>
      <c r="R912" s="27"/>
      <c r="S912" s="27"/>
      <c r="T912" s="27"/>
    </row>
    <row r="913" spans="1:20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  <c r="O913" s="27"/>
      <c r="P913" s="27"/>
      <c r="Q913" s="27"/>
      <c r="R913" s="27"/>
      <c r="S913" s="27"/>
      <c r="T913" s="27"/>
    </row>
    <row r="914" spans="1:20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  <c r="O914" s="27"/>
      <c r="P914" s="27"/>
      <c r="Q914" s="27"/>
      <c r="R914" s="27"/>
      <c r="S914" s="27"/>
      <c r="T914" s="27"/>
    </row>
    <row r="915" spans="1:20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  <c r="O915" s="27"/>
      <c r="P915" s="27"/>
      <c r="Q915" s="27"/>
      <c r="R915" s="27"/>
      <c r="S915" s="27"/>
      <c r="T915" s="27"/>
    </row>
    <row r="916" spans="1:20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  <c r="O916" s="27"/>
      <c r="P916" s="27"/>
      <c r="Q916" s="27"/>
      <c r="R916" s="27"/>
      <c r="S916" s="27"/>
      <c r="T916" s="27"/>
    </row>
    <row r="917" spans="1:20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  <c r="O917" s="27"/>
      <c r="P917" s="27"/>
      <c r="Q917" s="27"/>
      <c r="R917" s="27"/>
      <c r="S917" s="27"/>
      <c r="T917" s="27"/>
    </row>
    <row r="918" spans="1:20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  <c r="O918" s="27"/>
      <c r="P918" s="27"/>
      <c r="Q918" s="27"/>
      <c r="R918" s="27"/>
      <c r="S918" s="27"/>
      <c r="T918" s="27"/>
    </row>
    <row r="919" spans="1:20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  <c r="O919" s="27"/>
      <c r="P919" s="27"/>
      <c r="Q919" s="27"/>
      <c r="R919" s="27"/>
      <c r="S919" s="27"/>
      <c r="T919" s="27"/>
    </row>
    <row r="920" spans="1:20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  <c r="O920" s="27"/>
      <c r="P920" s="27"/>
      <c r="Q920" s="27"/>
      <c r="R920" s="27"/>
      <c r="S920" s="27"/>
      <c r="T920" s="27"/>
    </row>
    <row r="921" spans="1:20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  <c r="O921" s="27"/>
      <c r="P921" s="27"/>
      <c r="Q921" s="27"/>
      <c r="R921" s="27"/>
      <c r="S921" s="27"/>
      <c r="T921" s="27"/>
    </row>
    <row r="922" spans="1:20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  <c r="N922" s="27"/>
      <c r="O922" s="27"/>
      <c r="P922" s="27"/>
      <c r="Q922" s="27"/>
      <c r="R922" s="27"/>
      <c r="S922" s="27"/>
      <c r="T922" s="27"/>
    </row>
    <row r="923" spans="1:20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  <c r="N923" s="27"/>
      <c r="O923" s="27"/>
      <c r="P923" s="27"/>
      <c r="Q923" s="27"/>
      <c r="R923" s="27"/>
      <c r="S923" s="27"/>
      <c r="T923" s="27"/>
    </row>
    <row r="924" spans="1:20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  <c r="N924" s="27"/>
      <c r="O924" s="27"/>
      <c r="P924" s="27"/>
      <c r="Q924" s="27"/>
      <c r="R924" s="27"/>
      <c r="S924" s="27"/>
      <c r="T924" s="27"/>
    </row>
    <row r="925" spans="1:20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  <c r="N925" s="27"/>
      <c r="O925" s="27"/>
      <c r="P925" s="27"/>
      <c r="Q925" s="27"/>
      <c r="R925" s="27"/>
      <c r="S925" s="27"/>
      <c r="T925" s="27"/>
    </row>
  </sheetData>
  <customSheetViews>
    <customSheetView guid="{AEE94879-549C-4714-BA09-42EC20A63A86}" scale="80" showPageBreaks="1" showGridLines="0" fitToPage="1">
      <selection activeCell="C16" sqref="C16"/>
      <pageMargins left="0" right="0" top="0" bottom="0" header="0" footer="0"/>
      <pageSetup paperSize="9" scale="74" fitToHeight="3" orientation="landscape" r:id="rId1"/>
    </customSheetView>
    <customSheetView guid="{DC01DF1D-E8B2-4F83-B2EB-2E785FE707B7}" scale="80" showGridLines="0" fitToPage="1">
      <selection activeCell="F22" sqref="F22"/>
      <pageMargins left="0" right="0" top="0" bottom="0" header="0" footer="0"/>
      <pageSetup paperSize="9" scale="60" fitToHeight="3" orientation="landscape" r:id="rId2"/>
    </customSheetView>
    <customSheetView guid="{AEA440F6-1317-46B8-A8E0-D64320399D9C}" scale="80" showGridLines="0" fitToPage="1">
      <selection activeCell="B14" sqref="B14"/>
      <pageMargins left="0" right="0" top="0" bottom="0" header="0" footer="0"/>
      <pageSetup paperSize="9" scale="60" fitToHeight="3" orientation="landscape" r:id="rId3"/>
    </customSheetView>
    <customSheetView guid="{163ADBE1-D6CA-4306-8C18-139A2A9AAEBF}" scale="80" showGridLines="0" fitToPage="1">
      <selection activeCell="D14" sqref="D14"/>
      <pageMargins left="0" right="0" top="0" bottom="0" header="0" footer="0"/>
      <pageSetup paperSize="9" scale="60" fitToHeight="3" orientation="landscape" r:id="rId4"/>
    </customSheetView>
    <customSheetView guid="{F60C1F81-4C05-49B4-B45C-5BD56642C04C}" scale="80" showGridLines="0" fitToPage="1">
      <selection activeCell="C11" sqref="C11"/>
      <pageMargins left="0" right="0" top="0" bottom="0" header="0" footer="0"/>
      <pageSetup paperSize="9" scale="60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78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4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E3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85546875" style="58" bestFit="1" customWidth="1"/>
    <col min="2" max="2" width="25.140625" style="58" customWidth="1"/>
    <col min="3" max="3" width="104.140625" style="58" customWidth="1"/>
    <col min="4" max="4" width="20.7109375" style="582" customWidth="1"/>
    <col min="5" max="5" width="13.7109375" style="77" customWidth="1"/>
    <col min="6" max="247" width="11.42578125" style="58"/>
    <col min="248" max="248" width="10.140625" style="58" customWidth="1"/>
    <col min="249" max="249" width="20.42578125" style="58" customWidth="1"/>
    <col min="250" max="250" width="96.140625" style="58" customWidth="1"/>
    <col min="251" max="251" width="13.5703125" style="58" customWidth="1"/>
    <col min="252" max="503" width="11.42578125" style="58"/>
    <col min="504" max="504" width="10.140625" style="58" customWidth="1"/>
    <col min="505" max="505" width="20.42578125" style="58" customWidth="1"/>
    <col min="506" max="506" width="96.140625" style="58" customWidth="1"/>
    <col min="507" max="507" width="13.5703125" style="58" customWidth="1"/>
    <col min="508" max="759" width="11.42578125" style="58"/>
    <col min="760" max="760" width="10.140625" style="58" customWidth="1"/>
    <col min="761" max="761" width="20.42578125" style="58" customWidth="1"/>
    <col min="762" max="762" width="96.140625" style="58" customWidth="1"/>
    <col min="763" max="763" width="13.5703125" style="58" customWidth="1"/>
    <col min="764" max="1015" width="11.42578125" style="58"/>
    <col min="1016" max="1016" width="10.140625" style="58" customWidth="1"/>
    <col min="1017" max="1017" width="20.42578125" style="58" customWidth="1"/>
    <col min="1018" max="1018" width="96.140625" style="58" customWidth="1"/>
    <col min="1019" max="1019" width="13.5703125" style="58" customWidth="1"/>
    <col min="1020" max="1271" width="11.42578125" style="58"/>
    <col min="1272" max="1272" width="10.140625" style="58" customWidth="1"/>
    <col min="1273" max="1273" width="20.42578125" style="58" customWidth="1"/>
    <col min="1274" max="1274" width="96.140625" style="58" customWidth="1"/>
    <col min="1275" max="1275" width="13.5703125" style="58" customWidth="1"/>
    <col min="1276" max="1527" width="11.42578125" style="58"/>
    <col min="1528" max="1528" width="10.140625" style="58" customWidth="1"/>
    <col min="1529" max="1529" width="20.42578125" style="58" customWidth="1"/>
    <col min="1530" max="1530" width="96.140625" style="58" customWidth="1"/>
    <col min="1531" max="1531" width="13.5703125" style="58" customWidth="1"/>
    <col min="1532" max="1783" width="11.42578125" style="58"/>
    <col min="1784" max="1784" width="10.140625" style="58" customWidth="1"/>
    <col min="1785" max="1785" width="20.42578125" style="58" customWidth="1"/>
    <col min="1786" max="1786" width="96.140625" style="58" customWidth="1"/>
    <col min="1787" max="1787" width="13.5703125" style="58" customWidth="1"/>
    <col min="1788" max="2039" width="11.42578125" style="58"/>
    <col min="2040" max="2040" width="10.140625" style="58" customWidth="1"/>
    <col min="2041" max="2041" width="20.42578125" style="58" customWidth="1"/>
    <col min="2042" max="2042" width="96.140625" style="58" customWidth="1"/>
    <col min="2043" max="2043" width="13.5703125" style="58" customWidth="1"/>
    <col min="2044" max="2295" width="11.42578125" style="58"/>
    <col min="2296" max="2296" width="10.140625" style="58" customWidth="1"/>
    <col min="2297" max="2297" width="20.42578125" style="58" customWidth="1"/>
    <col min="2298" max="2298" width="96.140625" style="58" customWidth="1"/>
    <col min="2299" max="2299" width="13.5703125" style="58" customWidth="1"/>
    <col min="2300" max="2551" width="11.42578125" style="58"/>
    <col min="2552" max="2552" width="10.140625" style="58" customWidth="1"/>
    <col min="2553" max="2553" width="20.42578125" style="58" customWidth="1"/>
    <col min="2554" max="2554" width="96.140625" style="58" customWidth="1"/>
    <col min="2555" max="2555" width="13.5703125" style="58" customWidth="1"/>
    <col min="2556" max="2807" width="11.42578125" style="58"/>
    <col min="2808" max="2808" width="10.140625" style="58" customWidth="1"/>
    <col min="2809" max="2809" width="20.42578125" style="58" customWidth="1"/>
    <col min="2810" max="2810" width="96.140625" style="58" customWidth="1"/>
    <col min="2811" max="2811" width="13.5703125" style="58" customWidth="1"/>
    <col min="2812" max="3063" width="11.42578125" style="58"/>
    <col min="3064" max="3064" width="10.140625" style="58" customWidth="1"/>
    <col min="3065" max="3065" width="20.42578125" style="58" customWidth="1"/>
    <col min="3066" max="3066" width="96.140625" style="58" customWidth="1"/>
    <col min="3067" max="3067" width="13.5703125" style="58" customWidth="1"/>
    <col min="3068" max="3319" width="11.42578125" style="58"/>
    <col min="3320" max="3320" width="10.140625" style="58" customWidth="1"/>
    <col min="3321" max="3321" width="20.42578125" style="58" customWidth="1"/>
    <col min="3322" max="3322" width="96.140625" style="58" customWidth="1"/>
    <col min="3323" max="3323" width="13.5703125" style="58" customWidth="1"/>
    <col min="3324" max="3575" width="11.42578125" style="58"/>
    <col min="3576" max="3576" width="10.140625" style="58" customWidth="1"/>
    <col min="3577" max="3577" width="20.42578125" style="58" customWidth="1"/>
    <col min="3578" max="3578" width="96.140625" style="58" customWidth="1"/>
    <col min="3579" max="3579" width="13.5703125" style="58" customWidth="1"/>
    <col min="3580" max="3831" width="11.42578125" style="58"/>
    <col min="3832" max="3832" width="10.140625" style="58" customWidth="1"/>
    <col min="3833" max="3833" width="20.42578125" style="58" customWidth="1"/>
    <col min="3834" max="3834" width="96.140625" style="58" customWidth="1"/>
    <col min="3835" max="3835" width="13.5703125" style="58" customWidth="1"/>
    <col min="3836" max="4087" width="11.42578125" style="58"/>
    <col min="4088" max="4088" width="10.140625" style="58" customWidth="1"/>
    <col min="4089" max="4089" width="20.42578125" style="58" customWidth="1"/>
    <col min="4090" max="4090" width="96.140625" style="58" customWidth="1"/>
    <col min="4091" max="4091" width="13.5703125" style="58" customWidth="1"/>
    <col min="4092" max="4343" width="11.42578125" style="58"/>
    <col min="4344" max="4344" width="10.140625" style="58" customWidth="1"/>
    <col min="4345" max="4345" width="20.42578125" style="58" customWidth="1"/>
    <col min="4346" max="4346" width="96.140625" style="58" customWidth="1"/>
    <col min="4347" max="4347" width="13.5703125" style="58" customWidth="1"/>
    <col min="4348" max="4599" width="11.42578125" style="58"/>
    <col min="4600" max="4600" width="10.140625" style="58" customWidth="1"/>
    <col min="4601" max="4601" width="20.42578125" style="58" customWidth="1"/>
    <col min="4602" max="4602" width="96.140625" style="58" customWidth="1"/>
    <col min="4603" max="4603" width="13.5703125" style="58" customWidth="1"/>
    <col min="4604" max="4855" width="11.42578125" style="58"/>
    <col min="4856" max="4856" width="10.140625" style="58" customWidth="1"/>
    <col min="4857" max="4857" width="20.42578125" style="58" customWidth="1"/>
    <col min="4858" max="4858" width="96.140625" style="58" customWidth="1"/>
    <col min="4859" max="4859" width="13.5703125" style="58" customWidth="1"/>
    <col min="4860" max="5111" width="11.42578125" style="58"/>
    <col min="5112" max="5112" width="10.140625" style="58" customWidth="1"/>
    <col min="5113" max="5113" width="20.42578125" style="58" customWidth="1"/>
    <col min="5114" max="5114" width="96.140625" style="58" customWidth="1"/>
    <col min="5115" max="5115" width="13.5703125" style="58" customWidth="1"/>
    <col min="5116" max="5367" width="11.42578125" style="58"/>
    <col min="5368" max="5368" width="10.140625" style="58" customWidth="1"/>
    <col min="5369" max="5369" width="20.42578125" style="58" customWidth="1"/>
    <col min="5370" max="5370" width="96.140625" style="58" customWidth="1"/>
    <col min="5371" max="5371" width="13.5703125" style="58" customWidth="1"/>
    <col min="5372" max="5623" width="11.42578125" style="58"/>
    <col min="5624" max="5624" width="10.140625" style="58" customWidth="1"/>
    <col min="5625" max="5625" width="20.42578125" style="58" customWidth="1"/>
    <col min="5626" max="5626" width="96.140625" style="58" customWidth="1"/>
    <col min="5627" max="5627" width="13.5703125" style="58" customWidth="1"/>
    <col min="5628" max="5879" width="11.42578125" style="58"/>
    <col min="5880" max="5880" width="10.140625" style="58" customWidth="1"/>
    <col min="5881" max="5881" width="20.42578125" style="58" customWidth="1"/>
    <col min="5882" max="5882" width="96.140625" style="58" customWidth="1"/>
    <col min="5883" max="5883" width="13.5703125" style="58" customWidth="1"/>
    <col min="5884" max="6135" width="11.42578125" style="58"/>
    <col min="6136" max="6136" width="10.140625" style="58" customWidth="1"/>
    <col min="6137" max="6137" width="20.42578125" style="58" customWidth="1"/>
    <col min="6138" max="6138" width="96.140625" style="58" customWidth="1"/>
    <col min="6139" max="6139" width="13.5703125" style="58" customWidth="1"/>
    <col min="6140" max="6391" width="11.42578125" style="58"/>
    <col min="6392" max="6392" width="10.140625" style="58" customWidth="1"/>
    <col min="6393" max="6393" width="20.42578125" style="58" customWidth="1"/>
    <col min="6394" max="6394" width="96.140625" style="58" customWidth="1"/>
    <col min="6395" max="6395" width="13.5703125" style="58" customWidth="1"/>
    <col min="6396" max="6647" width="11.42578125" style="58"/>
    <col min="6648" max="6648" width="10.140625" style="58" customWidth="1"/>
    <col min="6649" max="6649" width="20.42578125" style="58" customWidth="1"/>
    <col min="6650" max="6650" width="96.140625" style="58" customWidth="1"/>
    <col min="6651" max="6651" width="13.5703125" style="58" customWidth="1"/>
    <col min="6652" max="6903" width="11.42578125" style="58"/>
    <col min="6904" max="6904" width="10.140625" style="58" customWidth="1"/>
    <col min="6905" max="6905" width="20.42578125" style="58" customWidth="1"/>
    <col min="6906" max="6906" width="96.140625" style="58" customWidth="1"/>
    <col min="6907" max="6907" width="13.5703125" style="58" customWidth="1"/>
    <col min="6908" max="7159" width="11.42578125" style="58"/>
    <col min="7160" max="7160" width="10.140625" style="58" customWidth="1"/>
    <col min="7161" max="7161" width="20.42578125" style="58" customWidth="1"/>
    <col min="7162" max="7162" width="96.140625" style="58" customWidth="1"/>
    <col min="7163" max="7163" width="13.5703125" style="58" customWidth="1"/>
    <col min="7164" max="7415" width="11.42578125" style="58"/>
    <col min="7416" max="7416" width="10.140625" style="58" customWidth="1"/>
    <col min="7417" max="7417" width="20.42578125" style="58" customWidth="1"/>
    <col min="7418" max="7418" width="96.140625" style="58" customWidth="1"/>
    <col min="7419" max="7419" width="13.5703125" style="58" customWidth="1"/>
    <col min="7420" max="7671" width="11.42578125" style="58"/>
    <col min="7672" max="7672" width="10.140625" style="58" customWidth="1"/>
    <col min="7673" max="7673" width="20.42578125" style="58" customWidth="1"/>
    <col min="7674" max="7674" width="96.140625" style="58" customWidth="1"/>
    <col min="7675" max="7675" width="13.5703125" style="58" customWidth="1"/>
    <col min="7676" max="7927" width="11.42578125" style="58"/>
    <col min="7928" max="7928" width="10.140625" style="58" customWidth="1"/>
    <col min="7929" max="7929" width="20.42578125" style="58" customWidth="1"/>
    <col min="7930" max="7930" width="96.140625" style="58" customWidth="1"/>
    <col min="7931" max="7931" width="13.5703125" style="58" customWidth="1"/>
    <col min="7932" max="8183" width="11.42578125" style="58"/>
    <col min="8184" max="8184" width="10.140625" style="58" customWidth="1"/>
    <col min="8185" max="8185" width="20.42578125" style="58" customWidth="1"/>
    <col min="8186" max="8186" width="96.140625" style="58" customWidth="1"/>
    <col min="8187" max="8187" width="13.5703125" style="58" customWidth="1"/>
    <col min="8188" max="8439" width="11.42578125" style="58"/>
    <col min="8440" max="8440" width="10.140625" style="58" customWidth="1"/>
    <col min="8441" max="8441" width="20.42578125" style="58" customWidth="1"/>
    <col min="8442" max="8442" width="96.140625" style="58" customWidth="1"/>
    <col min="8443" max="8443" width="13.5703125" style="58" customWidth="1"/>
    <col min="8444" max="8695" width="11.42578125" style="58"/>
    <col min="8696" max="8696" width="10.140625" style="58" customWidth="1"/>
    <col min="8697" max="8697" width="20.42578125" style="58" customWidth="1"/>
    <col min="8698" max="8698" width="96.140625" style="58" customWidth="1"/>
    <col min="8699" max="8699" width="13.5703125" style="58" customWidth="1"/>
    <col min="8700" max="8951" width="11.42578125" style="58"/>
    <col min="8952" max="8952" width="10.140625" style="58" customWidth="1"/>
    <col min="8953" max="8953" width="20.42578125" style="58" customWidth="1"/>
    <col min="8954" max="8954" width="96.140625" style="58" customWidth="1"/>
    <col min="8955" max="8955" width="13.5703125" style="58" customWidth="1"/>
    <col min="8956" max="9207" width="11.42578125" style="58"/>
    <col min="9208" max="9208" width="10.140625" style="58" customWidth="1"/>
    <col min="9209" max="9209" width="20.42578125" style="58" customWidth="1"/>
    <col min="9210" max="9210" width="96.140625" style="58" customWidth="1"/>
    <col min="9211" max="9211" width="13.5703125" style="58" customWidth="1"/>
    <col min="9212" max="9463" width="11.42578125" style="58"/>
    <col min="9464" max="9464" width="10.140625" style="58" customWidth="1"/>
    <col min="9465" max="9465" width="20.42578125" style="58" customWidth="1"/>
    <col min="9466" max="9466" width="96.140625" style="58" customWidth="1"/>
    <col min="9467" max="9467" width="13.5703125" style="58" customWidth="1"/>
    <col min="9468" max="9719" width="11.42578125" style="58"/>
    <col min="9720" max="9720" width="10.140625" style="58" customWidth="1"/>
    <col min="9721" max="9721" width="20.42578125" style="58" customWidth="1"/>
    <col min="9722" max="9722" width="96.140625" style="58" customWidth="1"/>
    <col min="9723" max="9723" width="13.5703125" style="58" customWidth="1"/>
    <col min="9724" max="9975" width="11.42578125" style="58"/>
    <col min="9976" max="9976" width="10.140625" style="58" customWidth="1"/>
    <col min="9977" max="9977" width="20.42578125" style="58" customWidth="1"/>
    <col min="9978" max="9978" width="96.140625" style="58" customWidth="1"/>
    <col min="9979" max="9979" width="13.5703125" style="58" customWidth="1"/>
    <col min="9980" max="10231" width="11.42578125" style="58"/>
    <col min="10232" max="10232" width="10.140625" style="58" customWidth="1"/>
    <col min="10233" max="10233" width="20.42578125" style="58" customWidth="1"/>
    <col min="10234" max="10234" width="96.140625" style="58" customWidth="1"/>
    <col min="10235" max="10235" width="13.5703125" style="58" customWidth="1"/>
    <col min="10236" max="10487" width="11.42578125" style="58"/>
    <col min="10488" max="10488" width="10.140625" style="58" customWidth="1"/>
    <col min="10489" max="10489" width="20.42578125" style="58" customWidth="1"/>
    <col min="10490" max="10490" width="96.140625" style="58" customWidth="1"/>
    <col min="10491" max="10491" width="13.5703125" style="58" customWidth="1"/>
    <col min="10492" max="10743" width="11.42578125" style="58"/>
    <col min="10744" max="10744" width="10.140625" style="58" customWidth="1"/>
    <col min="10745" max="10745" width="20.42578125" style="58" customWidth="1"/>
    <col min="10746" max="10746" width="96.140625" style="58" customWidth="1"/>
    <col min="10747" max="10747" width="13.5703125" style="58" customWidth="1"/>
    <col min="10748" max="10999" width="11.42578125" style="58"/>
    <col min="11000" max="11000" width="10.140625" style="58" customWidth="1"/>
    <col min="11001" max="11001" width="20.42578125" style="58" customWidth="1"/>
    <col min="11002" max="11002" width="96.140625" style="58" customWidth="1"/>
    <col min="11003" max="11003" width="13.5703125" style="58" customWidth="1"/>
    <col min="11004" max="11255" width="11.42578125" style="58"/>
    <col min="11256" max="11256" width="10.140625" style="58" customWidth="1"/>
    <col min="11257" max="11257" width="20.42578125" style="58" customWidth="1"/>
    <col min="11258" max="11258" width="96.140625" style="58" customWidth="1"/>
    <col min="11259" max="11259" width="13.5703125" style="58" customWidth="1"/>
    <col min="11260" max="11511" width="11.42578125" style="58"/>
    <col min="11512" max="11512" width="10.140625" style="58" customWidth="1"/>
    <col min="11513" max="11513" width="20.42578125" style="58" customWidth="1"/>
    <col min="11514" max="11514" width="96.140625" style="58" customWidth="1"/>
    <col min="11515" max="11515" width="13.5703125" style="58" customWidth="1"/>
    <col min="11516" max="11767" width="11.42578125" style="58"/>
    <col min="11768" max="11768" width="10.140625" style="58" customWidth="1"/>
    <col min="11769" max="11769" width="20.42578125" style="58" customWidth="1"/>
    <col min="11770" max="11770" width="96.140625" style="58" customWidth="1"/>
    <col min="11771" max="11771" width="13.5703125" style="58" customWidth="1"/>
    <col min="11772" max="12023" width="11.42578125" style="58"/>
    <col min="12024" max="12024" width="10.140625" style="58" customWidth="1"/>
    <col min="12025" max="12025" width="20.42578125" style="58" customWidth="1"/>
    <col min="12026" max="12026" width="96.140625" style="58" customWidth="1"/>
    <col min="12027" max="12027" width="13.5703125" style="58" customWidth="1"/>
    <col min="12028" max="12279" width="11.42578125" style="58"/>
    <col min="12280" max="12280" width="10.140625" style="58" customWidth="1"/>
    <col min="12281" max="12281" width="20.42578125" style="58" customWidth="1"/>
    <col min="12282" max="12282" width="96.140625" style="58" customWidth="1"/>
    <col min="12283" max="12283" width="13.5703125" style="58" customWidth="1"/>
    <col min="12284" max="12535" width="11.42578125" style="58"/>
    <col min="12536" max="12536" width="10.140625" style="58" customWidth="1"/>
    <col min="12537" max="12537" width="20.42578125" style="58" customWidth="1"/>
    <col min="12538" max="12538" width="96.140625" style="58" customWidth="1"/>
    <col min="12539" max="12539" width="13.5703125" style="58" customWidth="1"/>
    <col min="12540" max="12791" width="11.42578125" style="58"/>
    <col min="12792" max="12792" width="10.140625" style="58" customWidth="1"/>
    <col min="12793" max="12793" width="20.42578125" style="58" customWidth="1"/>
    <col min="12794" max="12794" width="96.140625" style="58" customWidth="1"/>
    <col min="12795" max="12795" width="13.5703125" style="58" customWidth="1"/>
    <col min="12796" max="13047" width="11.42578125" style="58"/>
    <col min="13048" max="13048" width="10.140625" style="58" customWidth="1"/>
    <col min="13049" max="13049" width="20.42578125" style="58" customWidth="1"/>
    <col min="13050" max="13050" width="96.140625" style="58" customWidth="1"/>
    <col min="13051" max="13051" width="13.5703125" style="58" customWidth="1"/>
    <col min="13052" max="13303" width="11.42578125" style="58"/>
    <col min="13304" max="13304" width="10.140625" style="58" customWidth="1"/>
    <col min="13305" max="13305" width="20.42578125" style="58" customWidth="1"/>
    <col min="13306" max="13306" width="96.140625" style="58" customWidth="1"/>
    <col min="13307" max="13307" width="13.5703125" style="58" customWidth="1"/>
    <col min="13308" max="13559" width="11.42578125" style="58"/>
    <col min="13560" max="13560" width="10.140625" style="58" customWidth="1"/>
    <col min="13561" max="13561" width="20.42578125" style="58" customWidth="1"/>
    <col min="13562" max="13562" width="96.140625" style="58" customWidth="1"/>
    <col min="13563" max="13563" width="13.5703125" style="58" customWidth="1"/>
    <col min="13564" max="13815" width="11.42578125" style="58"/>
    <col min="13816" max="13816" width="10.140625" style="58" customWidth="1"/>
    <col min="13817" max="13817" width="20.42578125" style="58" customWidth="1"/>
    <col min="13818" max="13818" width="96.140625" style="58" customWidth="1"/>
    <col min="13819" max="13819" width="13.5703125" style="58" customWidth="1"/>
    <col min="13820" max="14071" width="11.42578125" style="58"/>
    <col min="14072" max="14072" width="10.140625" style="58" customWidth="1"/>
    <col min="14073" max="14073" width="20.42578125" style="58" customWidth="1"/>
    <col min="14074" max="14074" width="96.140625" style="58" customWidth="1"/>
    <col min="14075" max="14075" width="13.5703125" style="58" customWidth="1"/>
    <col min="14076" max="14327" width="11.42578125" style="58"/>
    <col min="14328" max="14328" width="10.140625" style="58" customWidth="1"/>
    <col min="14329" max="14329" width="20.42578125" style="58" customWidth="1"/>
    <col min="14330" max="14330" width="96.140625" style="58" customWidth="1"/>
    <col min="14331" max="14331" width="13.5703125" style="58" customWidth="1"/>
    <col min="14332" max="14583" width="11.42578125" style="58"/>
    <col min="14584" max="14584" width="10.140625" style="58" customWidth="1"/>
    <col min="14585" max="14585" width="20.42578125" style="58" customWidth="1"/>
    <col min="14586" max="14586" width="96.140625" style="58" customWidth="1"/>
    <col min="14587" max="14587" width="13.5703125" style="58" customWidth="1"/>
    <col min="14588" max="14839" width="11.42578125" style="58"/>
    <col min="14840" max="14840" width="10.140625" style="58" customWidth="1"/>
    <col min="14841" max="14841" width="20.42578125" style="58" customWidth="1"/>
    <col min="14842" max="14842" width="96.140625" style="58" customWidth="1"/>
    <col min="14843" max="14843" width="13.5703125" style="58" customWidth="1"/>
    <col min="14844" max="15095" width="11.42578125" style="58"/>
    <col min="15096" max="15096" width="10.140625" style="58" customWidth="1"/>
    <col min="15097" max="15097" width="20.42578125" style="58" customWidth="1"/>
    <col min="15098" max="15098" width="96.140625" style="58" customWidth="1"/>
    <col min="15099" max="15099" width="13.5703125" style="58" customWidth="1"/>
    <col min="15100" max="15351" width="11.42578125" style="58"/>
    <col min="15352" max="15352" width="10.140625" style="58" customWidth="1"/>
    <col min="15353" max="15353" width="20.42578125" style="58" customWidth="1"/>
    <col min="15354" max="15354" width="96.140625" style="58" customWidth="1"/>
    <col min="15355" max="15355" width="13.5703125" style="58" customWidth="1"/>
    <col min="15356" max="15607" width="11.42578125" style="58"/>
    <col min="15608" max="15608" width="10.140625" style="58" customWidth="1"/>
    <col min="15609" max="15609" width="20.42578125" style="58" customWidth="1"/>
    <col min="15610" max="15610" width="96.140625" style="58" customWidth="1"/>
    <col min="15611" max="15611" width="13.5703125" style="58" customWidth="1"/>
    <col min="15612" max="15863" width="11.42578125" style="58"/>
    <col min="15864" max="15864" width="10.140625" style="58" customWidth="1"/>
    <col min="15865" max="15865" width="20.42578125" style="58" customWidth="1"/>
    <col min="15866" max="15866" width="96.140625" style="58" customWidth="1"/>
    <col min="15867" max="15867" width="13.5703125" style="58" customWidth="1"/>
    <col min="15868" max="16119" width="11.42578125" style="58"/>
    <col min="16120" max="16120" width="10.140625" style="58" customWidth="1"/>
    <col min="16121" max="16121" width="20.42578125" style="58" customWidth="1"/>
    <col min="16122" max="16122" width="96.140625" style="58" customWidth="1"/>
    <col min="16123" max="16123" width="13.5703125" style="58" customWidth="1"/>
    <col min="16124" max="16384" width="11.42578125" style="5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">
      <c r="A2" s="151" t="str">
        <f>'ÍNDEX CONTRACTACIÓ'!B28</f>
        <v>2.5</v>
      </c>
      <c r="B2" s="149" t="s">
        <v>307</v>
      </c>
      <c r="C2" s="236" t="str">
        <f>'ÍNDEX CONTRACTACIÓ'!C28:D28</f>
        <v>Expedients de concessió d'obres</v>
      </c>
      <c r="D2" s="579"/>
      <c r="E2" s="510"/>
    </row>
    <row r="3" spans="1:5" ht="13.5" thickBot="1" x14ac:dyDescent="0.25">
      <c r="A3" s="152" t="str">
        <f>'ÍNDEX CONTRACTACIÓ'!C29</f>
        <v>2.5.1</v>
      </c>
      <c r="B3" s="150" t="s">
        <v>308</v>
      </c>
      <c r="C3" s="105" t="str">
        <f>'ÍNDEX CONTRACTACIÓ'!D29</f>
        <v>Aprovació de la despesa (fase RC/A)</v>
      </c>
      <c r="D3" s="580"/>
      <c r="E3" s="248"/>
    </row>
    <row r="4" spans="1:5" ht="13.5" thickBot="1" x14ac:dyDescent="0.25">
      <c r="A4" s="226"/>
      <c r="B4" s="232"/>
      <c r="C4" s="226"/>
      <c r="D4" s="566"/>
      <c r="E4" s="228"/>
    </row>
    <row r="5" spans="1:5" s="526" customFormat="1" ht="30" customHeight="1" thickBot="1" x14ac:dyDescent="0.25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s="66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66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66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66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66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66" customFormat="1" ht="45" x14ac:dyDescent="0.25">
      <c r="A11" s="47" t="s">
        <v>331</v>
      </c>
      <c r="B11" s="695" t="s">
        <v>1022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66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526" customFormat="1" ht="30" customHeight="1" thickBot="1" x14ac:dyDescent="0.25">
      <c r="A13" s="118" t="s">
        <v>338</v>
      </c>
      <c r="B13" s="119" t="s">
        <v>310</v>
      </c>
      <c r="C13" s="280" t="s">
        <v>339</v>
      </c>
      <c r="D13" s="549" t="s">
        <v>312</v>
      </c>
      <c r="E13" s="254" t="s">
        <v>313</v>
      </c>
    </row>
    <row r="14" spans="1:5" s="66" customFormat="1" ht="60" customHeight="1" x14ac:dyDescent="0.25">
      <c r="A14" s="48" t="s">
        <v>340</v>
      </c>
      <c r="B14" s="30" t="s">
        <v>567</v>
      </c>
      <c r="C14" s="293" t="s">
        <v>568</v>
      </c>
      <c r="D14" s="559" t="s">
        <v>569</v>
      </c>
      <c r="E14" s="49" t="s">
        <v>318</v>
      </c>
    </row>
    <row r="15" spans="1:5" s="66" customFormat="1" ht="45" x14ac:dyDescent="0.25">
      <c r="A15" s="56" t="s">
        <v>344</v>
      </c>
      <c r="B15" s="33" t="s">
        <v>570</v>
      </c>
      <c r="C15" s="711" t="s">
        <v>571</v>
      </c>
      <c r="D15" s="559" t="s">
        <v>572</v>
      </c>
      <c r="E15" s="31" t="s">
        <v>318</v>
      </c>
    </row>
    <row r="16" spans="1:5" s="66" customFormat="1" ht="45" x14ac:dyDescent="0.25">
      <c r="A16" s="32" t="s">
        <v>346</v>
      </c>
      <c r="B16" s="33" t="s">
        <v>573</v>
      </c>
      <c r="C16" s="40" t="s">
        <v>494</v>
      </c>
      <c r="D16" s="559" t="str">
        <f>+'2.1.1'!D14</f>
        <v>Informe tècnic</v>
      </c>
      <c r="E16" s="31" t="s">
        <v>318</v>
      </c>
    </row>
    <row r="17" spans="1:5" s="66" customFormat="1" ht="45" x14ac:dyDescent="0.25">
      <c r="A17" s="32" t="s">
        <v>349</v>
      </c>
      <c r="B17" s="33" t="s">
        <v>573</v>
      </c>
      <c r="C17" s="40" t="s">
        <v>496</v>
      </c>
      <c r="D17" s="559" t="str">
        <f>+'2.1.1'!D15</f>
        <v>Informe tècnic</v>
      </c>
      <c r="E17" s="31" t="s">
        <v>318</v>
      </c>
    </row>
    <row r="18" spans="1:5" s="66" customFormat="1" ht="60" x14ac:dyDescent="0.25">
      <c r="A18" s="32" t="s">
        <v>352</v>
      </c>
      <c r="B18" s="33" t="s">
        <v>574</v>
      </c>
      <c r="C18" s="40" t="s">
        <v>348</v>
      </c>
      <c r="D18" s="559" t="str">
        <f>+'2.1.1'!D16</f>
        <v>Plecs/document descriptiu</v>
      </c>
      <c r="E18" s="31" t="s">
        <v>318</v>
      </c>
    </row>
    <row r="19" spans="1:5" s="66" customFormat="1" ht="51.75" customHeight="1" x14ac:dyDescent="0.25">
      <c r="A19" s="32" t="s">
        <v>356</v>
      </c>
      <c r="B19" s="33" t="s">
        <v>575</v>
      </c>
      <c r="C19" s="40" t="s">
        <v>351</v>
      </c>
      <c r="D19" s="559" t="str">
        <f>+'2.1.1'!D17</f>
        <v>Informe tècnic</v>
      </c>
      <c r="E19" s="31" t="s">
        <v>318</v>
      </c>
    </row>
    <row r="20" spans="1:5" s="66" customFormat="1" ht="45" x14ac:dyDescent="0.25">
      <c r="A20" s="32" t="s">
        <v>360</v>
      </c>
      <c r="B20" s="33" t="s">
        <v>576</v>
      </c>
      <c r="C20" s="40" t="s">
        <v>354</v>
      </c>
      <c r="D20" s="559" t="str">
        <f>+'2.1.1'!D18</f>
        <v>Plecs</v>
      </c>
      <c r="E20" s="31" t="s">
        <v>318</v>
      </c>
    </row>
    <row r="21" spans="1:5" s="66" customFormat="1" ht="75" x14ac:dyDescent="0.25">
      <c r="A21" s="32" t="s">
        <v>363</v>
      </c>
      <c r="B21" s="33" t="s">
        <v>577</v>
      </c>
      <c r="C21" s="40" t="s">
        <v>578</v>
      </c>
      <c r="D21" s="559" t="str">
        <f>+'2.1.1'!D19</f>
        <v>Acta de replanteig</v>
      </c>
      <c r="E21" s="31" t="s">
        <v>318</v>
      </c>
    </row>
    <row r="22" spans="1:5" s="66" customFormat="1" ht="45" x14ac:dyDescent="0.25">
      <c r="A22" s="32" t="s">
        <v>365</v>
      </c>
      <c r="B22" s="33" t="s">
        <v>579</v>
      </c>
      <c r="C22" s="40" t="s">
        <v>580</v>
      </c>
      <c r="D22" s="559" t="str">
        <f>+'2.5.1'!D23</f>
        <v>Plecs/document descriptiu</v>
      </c>
      <c r="E22" s="31" t="s">
        <v>318</v>
      </c>
    </row>
    <row r="23" spans="1:5" s="66" customFormat="1" ht="45" x14ac:dyDescent="0.25">
      <c r="A23" s="32" t="s">
        <v>367</v>
      </c>
      <c r="B23" s="33" t="s">
        <v>579</v>
      </c>
      <c r="C23" s="40" t="s">
        <v>468</v>
      </c>
      <c r="D23" s="559" t="str">
        <f>+'2.1.1'!D22</f>
        <v>Plecs/document descriptiu</v>
      </c>
      <c r="E23" s="31" t="s">
        <v>318</v>
      </c>
    </row>
    <row r="24" spans="1:5" s="66" customFormat="1" ht="45" x14ac:dyDescent="0.25">
      <c r="A24" s="32" t="s">
        <v>371</v>
      </c>
      <c r="B24" s="33" t="s">
        <v>581</v>
      </c>
      <c r="C24" s="40" t="s">
        <v>1006</v>
      </c>
      <c r="D24" s="559" t="str">
        <f>+D29</f>
        <v>Plecs</v>
      </c>
      <c r="E24" s="31" t="s">
        <v>318</v>
      </c>
    </row>
    <row r="25" spans="1:5" s="66" customFormat="1" ht="60" x14ac:dyDescent="0.25">
      <c r="A25" s="32" t="s">
        <v>374</v>
      </c>
      <c r="B25" s="33" t="s">
        <v>582</v>
      </c>
      <c r="C25" s="40" t="s">
        <v>583</v>
      </c>
      <c r="D25" s="559" t="str">
        <f>+D22</f>
        <v>Plecs/document descriptiu</v>
      </c>
      <c r="E25" s="31" t="s">
        <v>318</v>
      </c>
    </row>
    <row r="26" spans="1:5" s="66" customFormat="1" ht="45" x14ac:dyDescent="0.25">
      <c r="A26" s="32" t="s">
        <v>377</v>
      </c>
      <c r="B26" s="33" t="s">
        <v>584</v>
      </c>
      <c r="C26" s="40" t="s">
        <v>585</v>
      </c>
      <c r="D26" s="559" t="str">
        <f>+'2.1.1'!D24</f>
        <v>Plecs/document descriptiu</v>
      </c>
      <c r="E26" s="31" t="s">
        <v>318</v>
      </c>
    </row>
    <row r="27" spans="1:5" s="66" customFormat="1" ht="45" x14ac:dyDescent="0.25">
      <c r="A27" s="32" t="s">
        <v>380</v>
      </c>
      <c r="B27" s="33" t="s">
        <v>586</v>
      </c>
      <c r="C27" s="40" t="s">
        <v>587</v>
      </c>
      <c r="D27" s="559" t="str">
        <f>+'2.1.1'!D25</f>
        <v>Plecs/document descriptiu</v>
      </c>
      <c r="E27" s="31" t="s">
        <v>318</v>
      </c>
    </row>
    <row r="28" spans="1:5" s="66" customFormat="1" ht="45" x14ac:dyDescent="0.25">
      <c r="A28" s="32" t="s">
        <v>383</v>
      </c>
      <c r="B28" s="33" t="s">
        <v>588</v>
      </c>
      <c r="C28" s="40" t="s">
        <v>589</v>
      </c>
      <c r="D28" s="559" t="str">
        <f>+'2.1.1'!D26</f>
        <v>Plecs/document descriptiu</v>
      </c>
      <c r="E28" s="31" t="s">
        <v>318</v>
      </c>
    </row>
    <row r="29" spans="1:5" s="66" customFormat="1" ht="60" x14ac:dyDescent="0.25">
      <c r="A29" s="32" t="s">
        <v>386</v>
      </c>
      <c r="B29" s="33" t="s">
        <v>590</v>
      </c>
      <c r="C29" s="273" t="s">
        <v>388</v>
      </c>
      <c r="D29" s="559" t="str">
        <f>+'2.1.1'!D29</f>
        <v>Plecs</v>
      </c>
      <c r="E29" s="31" t="s">
        <v>318</v>
      </c>
    </row>
    <row r="30" spans="1:5" s="66" customFormat="1" ht="60" x14ac:dyDescent="0.25">
      <c r="A30" s="32" t="s">
        <v>389</v>
      </c>
      <c r="B30" s="33" t="s">
        <v>591</v>
      </c>
      <c r="C30" s="40" t="s">
        <v>443</v>
      </c>
      <c r="D30" s="559" t="str">
        <f>+'2.1.1'!D30</f>
        <v>Document descriptiu</v>
      </c>
      <c r="E30" s="31" t="s">
        <v>318</v>
      </c>
    </row>
    <row r="31" spans="1:5" s="66" customFormat="1" ht="60" x14ac:dyDescent="0.25">
      <c r="A31" s="32" t="s">
        <v>391</v>
      </c>
      <c r="B31" s="33" t="s">
        <v>592</v>
      </c>
      <c r="C31" s="40" t="s">
        <v>393</v>
      </c>
      <c r="D31" s="559" t="str">
        <f>+'2.1.1'!D31</f>
        <v>Document descriptiu</v>
      </c>
      <c r="E31" s="31" t="s">
        <v>318</v>
      </c>
    </row>
    <row r="32" spans="1:5" s="741" customFormat="1" ht="45" customHeight="1" x14ac:dyDescent="0.25">
      <c r="A32" s="32" t="s">
        <v>394</v>
      </c>
      <c r="B32" s="124" t="s">
        <v>593</v>
      </c>
      <c r="C32" s="272" t="s">
        <v>872</v>
      </c>
      <c r="D32" s="559" t="str">
        <f>+'2.1.1'!D32</f>
        <v>Plecs</v>
      </c>
      <c r="E32" s="31" t="s">
        <v>318</v>
      </c>
    </row>
    <row r="33" spans="1:5" s="66" customFormat="1" ht="43.5" customHeight="1" x14ac:dyDescent="0.25">
      <c r="A33" s="32" t="s">
        <v>397</v>
      </c>
      <c r="B33" s="33" t="s">
        <v>594</v>
      </c>
      <c r="C33" s="40" t="s">
        <v>999</v>
      </c>
      <c r="D33" s="559" t="str">
        <f>+'2.1.1'!D33</f>
        <v>Plecs</v>
      </c>
      <c r="E33" s="31" t="s">
        <v>318</v>
      </c>
    </row>
    <row r="34" spans="1:5" s="66" customFormat="1" ht="45" x14ac:dyDescent="0.25">
      <c r="A34" s="32" t="s">
        <v>450</v>
      </c>
      <c r="B34" s="33" t="s">
        <v>595</v>
      </c>
      <c r="C34" s="40" t="s">
        <v>596</v>
      </c>
      <c r="D34" s="559" t="str">
        <f>+D28</f>
        <v>Plecs/document descriptiu</v>
      </c>
      <c r="E34" s="31" t="s">
        <v>318</v>
      </c>
    </row>
    <row r="35" spans="1:5" s="526" customFormat="1" ht="45.75" thickBot="1" x14ac:dyDescent="0.25">
      <c r="A35" s="34" t="s">
        <v>452</v>
      </c>
      <c r="B35" s="125" t="s">
        <v>597</v>
      </c>
      <c r="C35" s="266" t="s">
        <v>598</v>
      </c>
      <c r="D35" s="562" t="s">
        <v>599</v>
      </c>
      <c r="E35" s="41" t="s">
        <v>318</v>
      </c>
    </row>
  </sheetData>
  <customSheetViews>
    <customSheetView guid="{AEE94879-549C-4714-BA09-42EC20A63A86}" scale="85" showPageBreaks="1" showGridLines="0" fitToPage="1" topLeftCell="B13">
      <selection activeCell="E1" sqref="E1:E1048576"/>
      <pageMargins left="0" right="0" top="0" bottom="0" header="0" footer="0"/>
      <pageSetup paperSize="9" scale="60" fitToHeight="2" orientation="landscape" r:id="rId1"/>
    </customSheetView>
    <customSheetView guid="{DC01DF1D-E8B2-4F83-B2EB-2E785FE707B7}" scale="90" topLeftCell="A16">
      <selection activeCell="C22" sqref="C22"/>
      <pageMargins left="0" right="0" top="0" bottom="0" header="0" footer="0"/>
    </customSheetView>
    <customSheetView guid="{AEA440F6-1317-46B8-A8E0-D64320399D9C}" scale="90" topLeftCell="A9">
      <selection activeCell="C17" sqref="C17"/>
      <pageMargins left="0" right="0" top="0" bottom="0" header="0" footer="0"/>
    </customSheetView>
    <customSheetView guid="{163ADBE1-D6CA-4306-8C18-139A2A9AAEBF}" scale="80" topLeftCell="A10">
      <selection activeCell="C22" sqref="C22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 topLeftCell="A10">
      <selection activeCell="G17" sqref="G17"/>
      <pageMargins left="0" right="0" top="0" bottom="0" header="0" footer="0"/>
      <pageSetup paperSize="9" scale="63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 topLeftCell="A30">
      <selection activeCell="A4" sqref="A4"/>
      <pageMargins left="0" right="0" top="0" bottom="0" header="0" footer="0"/>
      <pageSetup paperSize="9" scale="54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E18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10.140625" style="28" customWidth="1"/>
    <col min="2" max="2" width="30.85546875" style="28" customWidth="1"/>
    <col min="3" max="3" width="104.140625" style="28" customWidth="1"/>
    <col min="4" max="4" width="20.7109375" style="564" customWidth="1"/>
    <col min="5" max="5" width="13.7109375" style="35" customWidth="1"/>
    <col min="6" max="253" width="11.42578125" style="28"/>
    <col min="254" max="254" width="10.140625" style="28" customWidth="1"/>
    <col min="255" max="255" width="20.42578125" style="28" customWidth="1"/>
    <col min="256" max="256" width="96.140625" style="28" customWidth="1"/>
    <col min="257" max="257" width="13.5703125" style="28" customWidth="1"/>
    <col min="258" max="509" width="11.42578125" style="28"/>
    <col min="510" max="510" width="10.140625" style="28" customWidth="1"/>
    <col min="511" max="511" width="20.42578125" style="28" customWidth="1"/>
    <col min="512" max="512" width="96.140625" style="28" customWidth="1"/>
    <col min="513" max="513" width="13.5703125" style="28" customWidth="1"/>
    <col min="514" max="765" width="11.42578125" style="28"/>
    <col min="766" max="766" width="10.140625" style="28" customWidth="1"/>
    <col min="767" max="767" width="20.42578125" style="28" customWidth="1"/>
    <col min="768" max="768" width="96.140625" style="28" customWidth="1"/>
    <col min="769" max="769" width="13.5703125" style="28" customWidth="1"/>
    <col min="770" max="1021" width="11.42578125" style="28"/>
    <col min="1022" max="1022" width="10.140625" style="28" customWidth="1"/>
    <col min="1023" max="1023" width="20.42578125" style="28" customWidth="1"/>
    <col min="1024" max="1024" width="96.140625" style="28" customWidth="1"/>
    <col min="1025" max="1025" width="13.5703125" style="28" customWidth="1"/>
    <col min="1026" max="1277" width="11.42578125" style="28"/>
    <col min="1278" max="1278" width="10.140625" style="28" customWidth="1"/>
    <col min="1279" max="1279" width="20.42578125" style="28" customWidth="1"/>
    <col min="1280" max="1280" width="96.140625" style="28" customWidth="1"/>
    <col min="1281" max="1281" width="13.5703125" style="28" customWidth="1"/>
    <col min="1282" max="1533" width="11.42578125" style="28"/>
    <col min="1534" max="1534" width="10.140625" style="28" customWidth="1"/>
    <col min="1535" max="1535" width="20.42578125" style="28" customWidth="1"/>
    <col min="1536" max="1536" width="96.140625" style="28" customWidth="1"/>
    <col min="1537" max="1537" width="13.5703125" style="28" customWidth="1"/>
    <col min="1538" max="1789" width="11.42578125" style="28"/>
    <col min="1790" max="1790" width="10.140625" style="28" customWidth="1"/>
    <col min="1791" max="1791" width="20.42578125" style="28" customWidth="1"/>
    <col min="1792" max="1792" width="96.140625" style="28" customWidth="1"/>
    <col min="1793" max="1793" width="13.5703125" style="28" customWidth="1"/>
    <col min="1794" max="2045" width="11.42578125" style="28"/>
    <col min="2046" max="2046" width="10.140625" style="28" customWidth="1"/>
    <col min="2047" max="2047" width="20.42578125" style="28" customWidth="1"/>
    <col min="2048" max="2048" width="96.140625" style="28" customWidth="1"/>
    <col min="2049" max="2049" width="13.5703125" style="28" customWidth="1"/>
    <col min="2050" max="2301" width="11.42578125" style="28"/>
    <col min="2302" max="2302" width="10.140625" style="28" customWidth="1"/>
    <col min="2303" max="2303" width="20.42578125" style="28" customWidth="1"/>
    <col min="2304" max="2304" width="96.140625" style="28" customWidth="1"/>
    <col min="2305" max="2305" width="13.5703125" style="28" customWidth="1"/>
    <col min="2306" max="2557" width="11.42578125" style="28"/>
    <col min="2558" max="2558" width="10.140625" style="28" customWidth="1"/>
    <col min="2559" max="2559" width="20.42578125" style="28" customWidth="1"/>
    <col min="2560" max="2560" width="96.140625" style="28" customWidth="1"/>
    <col min="2561" max="2561" width="13.5703125" style="28" customWidth="1"/>
    <col min="2562" max="2813" width="11.42578125" style="28"/>
    <col min="2814" max="2814" width="10.140625" style="28" customWidth="1"/>
    <col min="2815" max="2815" width="20.42578125" style="28" customWidth="1"/>
    <col min="2816" max="2816" width="96.140625" style="28" customWidth="1"/>
    <col min="2817" max="2817" width="13.5703125" style="28" customWidth="1"/>
    <col min="2818" max="3069" width="11.42578125" style="28"/>
    <col min="3070" max="3070" width="10.140625" style="28" customWidth="1"/>
    <col min="3071" max="3071" width="20.42578125" style="28" customWidth="1"/>
    <col min="3072" max="3072" width="96.140625" style="28" customWidth="1"/>
    <col min="3073" max="3073" width="13.5703125" style="28" customWidth="1"/>
    <col min="3074" max="3325" width="11.42578125" style="28"/>
    <col min="3326" max="3326" width="10.140625" style="28" customWidth="1"/>
    <col min="3327" max="3327" width="20.42578125" style="28" customWidth="1"/>
    <col min="3328" max="3328" width="96.140625" style="28" customWidth="1"/>
    <col min="3329" max="3329" width="13.5703125" style="28" customWidth="1"/>
    <col min="3330" max="3581" width="11.42578125" style="28"/>
    <col min="3582" max="3582" width="10.140625" style="28" customWidth="1"/>
    <col min="3583" max="3583" width="20.42578125" style="28" customWidth="1"/>
    <col min="3584" max="3584" width="96.140625" style="28" customWidth="1"/>
    <col min="3585" max="3585" width="13.5703125" style="28" customWidth="1"/>
    <col min="3586" max="3837" width="11.42578125" style="28"/>
    <col min="3838" max="3838" width="10.140625" style="28" customWidth="1"/>
    <col min="3839" max="3839" width="20.42578125" style="28" customWidth="1"/>
    <col min="3840" max="3840" width="96.140625" style="28" customWidth="1"/>
    <col min="3841" max="3841" width="13.5703125" style="28" customWidth="1"/>
    <col min="3842" max="4093" width="11.42578125" style="28"/>
    <col min="4094" max="4094" width="10.140625" style="28" customWidth="1"/>
    <col min="4095" max="4095" width="20.42578125" style="28" customWidth="1"/>
    <col min="4096" max="4096" width="96.140625" style="28" customWidth="1"/>
    <col min="4097" max="4097" width="13.5703125" style="28" customWidth="1"/>
    <col min="4098" max="4349" width="11.42578125" style="28"/>
    <col min="4350" max="4350" width="10.140625" style="28" customWidth="1"/>
    <col min="4351" max="4351" width="20.42578125" style="28" customWidth="1"/>
    <col min="4352" max="4352" width="96.140625" style="28" customWidth="1"/>
    <col min="4353" max="4353" width="13.5703125" style="28" customWidth="1"/>
    <col min="4354" max="4605" width="11.42578125" style="28"/>
    <col min="4606" max="4606" width="10.140625" style="28" customWidth="1"/>
    <col min="4607" max="4607" width="20.42578125" style="28" customWidth="1"/>
    <col min="4608" max="4608" width="96.140625" style="28" customWidth="1"/>
    <col min="4609" max="4609" width="13.5703125" style="28" customWidth="1"/>
    <col min="4610" max="4861" width="11.42578125" style="28"/>
    <col min="4862" max="4862" width="10.140625" style="28" customWidth="1"/>
    <col min="4863" max="4863" width="20.42578125" style="28" customWidth="1"/>
    <col min="4864" max="4864" width="96.140625" style="28" customWidth="1"/>
    <col min="4865" max="4865" width="13.5703125" style="28" customWidth="1"/>
    <col min="4866" max="5117" width="11.42578125" style="28"/>
    <col min="5118" max="5118" width="10.140625" style="28" customWidth="1"/>
    <col min="5119" max="5119" width="20.42578125" style="28" customWidth="1"/>
    <col min="5120" max="5120" width="96.140625" style="28" customWidth="1"/>
    <col min="5121" max="5121" width="13.5703125" style="28" customWidth="1"/>
    <col min="5122" max="5373" width="11.42578125" style="28"/>
    <col min="5374" max="5374" width="10.140625" style="28" customWidth="1"/>
    <col min="5375" max="5375" width="20.42578125" style="28" customWidth="1"/>
    <col min="5376" max="5376" width="96.140625" style="28" customWidth="1"/>
    <col min="5377" max="5377" width="13.5703125" style="28" customWidth="1"/>
    <col min="5378" max="5629" width="11.42578125" style="28"/>
    <col min="5630" max="5630" width="10.140625" style="28" customWidth="1"/>
    <col min="5631" max="5631" width="20.42578125" style="28" customWidth="1"/>
    <col min="5632" max="5632" width="96.140625" style="28" customWidth="1"/>
    <col min="5633" max="5633" width="13.5703125" style="28" customWidth="1"/>
    <col min="5634" max="5885" width="11.42578125" style="28"/>
    <col min="5886" max="5886" width="10.140625" style="28" customWidth="1"/>
    <col min="5887" max="5887" width="20.42578125" style="28" customWidth="1"/>
    <col min="5888" max="5888" width="96.140625" style="28" customWidth="1"/>
    <col min="5889" max="5889" width="13.5703125" style="28" customWidth="1"/>
    <col min="5890" max="6141" width="11.42578125" style="28"/>
    <col min="6142" max="6142" width="10.140625" style="28" customWidth="1"/>
    <col min="6143" max="6143" width="20.42578125" style="28" customWidth="1"/>
    <col min="6144" max="6144" width="96.140625" style="28" customWidth="1"/>
    <col min="6145" max="6145" width="13.5703125" style="28" customWidth="1"/>
    <col min="6146" max="6397" width="11.42578125" style="28"/>
    <col min="6398" max="6398" width="10.140625" style="28" customWidth="1"/>
    <col min="6399" max="6399" width="20.42578125" style="28" customWidth="1"/>
    <col min="6400" max="6400" width="96.140625" style="28" customWidth="1"/>
    <col min="6401" max="6401" width="13.5703125" style="28" customWidth="1"/>
    <col min="6402" max="6653" width="11.42578125" style="28"/>
    <col min="6654" max="6654" width="10.140625" style="28" customWidth="1"/>
    <col min="6655" max="6655" width="20.42578125" style="28" customWidth="1"/>
    <col min="6656" max="6656" width="96.140625" style="28" customWidth="1"/>
    <col min="6657" max="6657" width="13.5703125" style="28" customWidth="1"/>
    <col min="6658" max="6909" width="11.42578125" style="28"/>
    <col min="6910" max="6910" width="10.140625" style="28" customWidth="1"/>
    <col min="6911" max="6911" width="20.42578125" style="28" customWidth="1"/>
    <col min="6912" max="6912" width="96.140625" style="28" customWidth="1"/>
    <col min="6913" max="6913" width="13.5703125" style="28" customWidth="1"/>
    <col min="6914" max="7165" width="11.42578125" style="28"/>
    <col min="7166" max="7166" width="10.140625" style="28" customWidth="1"/>
    <col min="7167" max="7167" width="20.42578125" style="28" customWidth="1"/>
    <col min="7168" max="7168" width="96.140625" style="28" customWidth="1"/>
    <col min="7169" max="7169" width="13.5703125" style="28" customWidth="1"/>
    <col min="7170" max="7421" width="11.42578125" style="28"/>
    <col min="7422" max="7422" width="10.140625" style="28" customWidth="1"/>
    <col min="7423" max="7423" width="20.42578125" style="28" customWidth="1"/>
    <col min="7424" max="7424" width="96.140625" style="28" customWidth="1"/>
    <col min="7425" max="7425" width="13.5703125" style="28" customWidth="1"/>
    <col min="7426" max="7677" width="11.42578125" style="28"/>
    <col min="7678" max="7678" width="10.140625" style="28" customWidth="1"/>
    <col min="7679" max="7679" width="20.42578125" style="28" customWidth="1"/>
    <col min="7680" max="7680" width="96.140625" style="28" customWidth="1"/>
    <col min="7681" max="7681" width="13.5703125" style="28" customWidth="1"/>
    <col min="7682" max="7933" width="11.42578125" style="28"/>
    <col min="7934" max="7934" width="10.140625" style="28" customWidth="1"/>
    <col min="7935" max="7935" width="20.42578125" style="28" customWidth="1"/>
    <col min="7936" max="7936" width="96.140625" style="28" customWidth="1"/>
    <col min="7937" max="7937" width="13.5703125" style="28" customWidth="1"/>
    <col min="7938" max="8189" width="11.42578125" style="28"/>
    <col min="8190" max="8190" width="10.140625" style="28" customWidth="1"/>
    <col min="8191" max="8191" width="20.42578125" style="28" customWidth="1"/>
    <col min="8192" max="8192" width="96.140625" style="28" customWidth="1"/>
    <col min="8193" max="8193" width="13.5703125" style="28" customWidth="1"/>
    <col min="8194" max="8445" width="11.42578125" style="28"/>
    <col min="8446" max="8446" width="10.140625" style="28" customWidth="1"/>
    <col min="8447" max="8447" width="20.42578125" style="28" customWidth="1"/>
    <col min="8448" max="8448" width="96.140625" style="28" customWidth="1"/>
    <col min="8449" max="8449" width="13.5703125" style="28" customWidth="1"/>
    <col min="8450" max="8701" width="11.42578125" style="28"/>
    <col min="8702" max="8702" width="10.140625" style="28" customWidth="1"/>
    <col min="8703" max="8703" width="20.42578125" style="28" customWidth="1"/>
    <col min="8704" max="8704" width="96.140625" style="28" customWidth="1"/>
    <col min="8705" max="8705" width="13.5703125" style="28" customWidth="1"/>
    <col min="8706" max="8957" width="11.42578125" style="28"/>
    <col min="8958" max="8958" width="10.140625" style="28" customWidth="1"/>
    <col min="8959" max="8959" width="20.42578125" style="28" customWidth="1"/>
    <col min="8960" max="8960" width="96.140625" style="28" customWidth="1"/>
    <col min="8961" max="8961" width="13.5703125" style="28" customWidth="1"/>
    <col min="8962" max="9213" width="11.42578125" style="28"/>
    <col min="9214" max="9214" width="10.140625" style="28" customWidth="1"/>
    <col min="9215" max="9215" width="20.42578125" style="28" customWidth="1"/>
    <col min="9216" max="9216" width="96.140625" style="28" customWidth="1"/>
    <col min="9217" max="9217" width="13.5703125" style="28" customWidth="1"/>
    <col min="9218" max="9469" width="11.42578125" style="28"/>
    <col min="9470" max="9470" width="10.140625" style="28" customWidth="1"/>
    <col min="9471" max="9471" width="20.42578125" style="28" customWidth="1"/>
    <col min="9472" max="9472" width="96.140625" style="28" customWidth="1"/>
    <col min="9473" max="9473" width="13.5703125" style="28" customWidth="1"/>
    <col min="9474" max="9725" width="11.42578125" style="28"/>
    <col min="9726" max="9726" width="10.140625" style="28" customWidth="1"/>
    <col min="9727" max="9727" width="20.42578125" style="28" customWidth="1"/>
    <col min="9728" max="9728" width="96.140625" style="28" customWidth="1"/>
    <col min="9729" max="9729" width="13.5703125" style="28" customWidth="1"/>
    <col min="9730" max="9981" width="11.42578125" style="28"/>
    <col min="9982" max="9982" width="10.140625" style="28" customWidth="1"/>
    <col min="9983" max="9983" width="20.42578125" style="28" customWidth="1"/>
    <col min="9984" max="9984" width="96.140625" style="28" customWidth="1"/>
    <col min="9985" max="9985" width="13.5703125" style="28" customWidth="1"/>
    <col min="9986" max="10237" width="11.42578125" style="28"/>
    <col min="10238" max="10238" width="10.140625" style="28" customWidth="1"/>
    <col min="10239" max="10239" width="20.42578125" style="28" customWidth="1"/>
    <col min="10240" max="10240" width="96.140625" style="28" customWidth="1"/>
    <col min="10241" max="10241" width="13.5703125" style="28" customWidth="1"/>
    <col min="10242" max="10493" width="11.42578125" style="28"/>
    <col min="10494" max="10494" width="10.140625" style="28" customWidth="1"/>
    <col min="10495" max="10495" width="20.42578125" style="28" customWidth="1"/>
    <col min="10496" max="10496" width="96.140625" style="28" customWidth="1"/>
    <col min="10497" max="10497" width="13.5703125" style="28" customWidth="1"/>
    <col min="10498" max="10749" width="11.42578125" style="28"/>
    <col min="10750" max="10750" width="10.140625" style="28" customWidth="1"/>
    <col min="10751" max="10751" width="20.42578125" style="28" customWidth="1"/>
    <col min="10752" max="10752" width="96.140625" style="28" customWidth="1"/>
    <col min="10753" max="10753" width="13.5703125" style="28" customWidth="1"/>
    <col min="10754" max="11005" width="11.42578125" style="28"/>
    <col min="11006" max="11006" width="10.140625" style="28" customWidth="1"/>
    <col min="11007" max="11007" width="20.42578125" style="28" customWidth="1"/>
    <col min="11008" max="11008" width="96.140625" style="28" customWidth="1"/>
    <col min="11009" max="11009" width="13.5703125" style="28" customWidth="1"/>
    <col min="11010" max="11261" width="11.42578125" style="28"/>
    <col min="11262" max="11262" width="10.140625" style="28" customWidth="1"/>
    <col min="11263" max="11263" width="20.42578125" style="28" customWidth="1"/>
    <col min="11264" max="11264" width="96.140625" style="28" customWidth="1"/>
    <col min="11265" max="11265" width="13.5703125" style="28" customWidth="1"/>
    <col min="11266" max="11517" width="11.42578125" style="28"/>
    <col min="11518" max="11518" width="10.140625" style="28" customWidth="1"/>
    <col min="11519" max="11519" width="20.42578125" style="28" customWidth="1"/>
    <col min="11520" max="11520" width="96.140625" style="28" customWidth="1"/>
    <col min="11521" max="11521" width="13.5703125" style="28" customWidth="1"/>
    <col min="11522" max="11773" width="11.42578125" style="28"/>
    <col min="11774" max="11774" width="10.140625" style="28" customWidth="1"/>
    <col min="11775" max="11775" width="20.42578125" style="28" customWidth="1"/>
    <col min="11776" max="11776" width="96.140625" style="28" customWidth="1"/>
    <col min="11777" max="11777" width="13.5703125" style="28" customWidth="1"/>
    <col min="11778" max="12029" width="11.42578125" style="28"/>
    <col min="12030" max="12030" width="10.140625" style="28" customWidth="1"/>
    <col min="12031" max="12031" width="20.42578125" style="28" customWidth="1"/>
    <col min="12032" max="12032" width="96.140625" style="28" customWidth="1"/>
    <col min="12033" max="12033" width="13.5703125" style="28" customWidth="1"/>
    <col min="12034" max="12285" width="11.42578125" style="28"/>
    <col min="12286" max="12286" width="10.140625" style="28" customWidth="1"/>
    <col min="12287" max="12287" width="20.42578125" style="28" customWidth="1"/>
    <col min="12288" max="12288" width="96.140625" style="28" customWidth="1"/>
    <col min="12289" max="12289" width="13.5703125" style="28" customWidth="1"/>
    <col min="12290" max="12541" width="11.42578125" style="28"/>
    <col min="12542" max="12542" width="10.140625" style="28" customWidth="1"/>
    <col min="12543" max="12543" width="20.42578125" style="28" customWidth="1"/>
    <col min="12544" max="12544" width="96.140625" style="28" customWidth="1"/>
    <col min="12545" max="12545" width="13.5703125" style="28" customWidth="1"/>
    <col min="12546" max="12797" width="11.42578125" style="28"/>
    <col min="12798" max="12798" width="10.140625" style="28" customWidth="1"/>
    <col min="12799" max="12799" width="20.42578125" style="28" customWidth="1"/>
    <col min="12800" max="12800" width="96.140625" style="28" customWidth="1"/>
    <col min="12801" max="12801" width="13.5703125" style="28" customWidth="1"/>
    <col min="12802" max="13053" width="11.42578125" style="28"/>
    <col min="13054" max="13054" width="10.140625" style="28" customWidth="1"/>
    <col min="13055" max="13055" width="20.42578125" style="28" customWidth="1"/>
    <col min="13056" max="13056" width="96.140625" style="28" customWidth="1"/>
    <col min="13057" max="13057" width="13.5703125" style="28" customWidth="1"/>
    <col min="13058" max="13309" width="11.42578125" style="28"/>
    <col min="13310" max="13310" width="10.140625" style="28" customWidth="1"/>
    <col min="13311" max="13311" width="20.42578125" style="28" customWidth="1"/>
    <col min="13312" max="13312" width="96.140625" style="28" customWidth="1"/>
    <col min="13313" max="13313" width="13.5703125" style="28" customWidth="1"/>
    <col min="13314" max="13565" width="11.42578125" style="28"/>
    <col min="13566" max="13566" width="10.140625" style="28" customWidth="1"/>
    <col min="13567" max="13567" width="20.42578125" style="28" customWidth="1"/>
    <col min="13568" max="13568" width="96.140625" style="28" customWidth="1"/>
    <col min="13569" max="13569" width="13.5703125" style="28" customWidth="1"/>
    <col min="13570" max="13821" width="11.42578125" style="28"/>
    <col min="13822" max="13822" width="10.140625" style="28" customWidth="1"/>
    <col min="13823" max="13823" width="20.42578125" style="28" customWidth="1"/>
    <col min="13824" max="13824" width="96.140625" style="28" customWidth="1"/>
    <col min="13825" max="13825" width="13.5703125" style="28" customWidth="1"/>
    <col min="13826" max="14077" width="11.42578125" style="28"/>
    <col min="14078" max="14078" width="10.140625" style="28" customWidth="1"/>
    <col min="14079" max="14079" width="20.42578125" style="28" customWidth="1"/>
    <col min="14080" max="14080" width="96.140625" style="28" customWidth="1"/>
    <col min="14081" max="14081" width="13.5703125" style="28" customWidth="1"/>
    <col min="14082" max="14333" width="11.42578125" style="28"/>
    <col min="14334" max="14334" width="10.140625" style="28" customWidth="1"/>
    <col min="14335" max="14335" width="20.42578125" style="28" customWidth="1"/>
    <col min="14336" max="14336" width="96.140625" style="28" customWidth="1"/>
    <col min="14337" max="14337" width="13.5703125" style="28" customWidth="1"/>
    <col min="14338" max="14589" width="11.42578125" style="28"/>
    <col min="14590" max="14590" width="10.140625" style="28" customWidth="1"/>
    <col min="14591" max="14591" width="20.42578125" style="28" customWidth="1"/>
    <col min="14592" max="14592" width="96.140625" style="28" customWidth="1"/>
    <col min="14593" max="14593" width="13.5703125" style="28" customWidth="1"/>
    <col min="14594" max="14845" width="11.42578125" style="28"/>
    <col min="14846" max="14846" width="10.140625" style="28" customWidth="1"/>
    <col min="14847" max="14847" width="20.42578125" style="28" customWidth="1"/>
    <col min="14848" max="14848" width="96.140625" style="28" customWidth="1"/>
    <col min="14849" max="14849" width="13.5703125" style="28" customWidth="1"/>
    <col min="14850" max="15101" width="11.42578125" style="28"/>
    <col min="15102" max="15102" width="10.140625" style="28" customWidth="1"/>
    <col min="15103" max="15103" width="20.42578125" style="28" customWidth="1"/>
    <col min="15104" max="15104" width="96.140625" style="28" customWidth="1"/>
    <col min="15105" max="15105" width="13.5703125" style="28" customWidth="1"/>
    <col min="15106" max="15357" width="11.42578125" style="28"/>
    <col min="15358" max="15358" width="10.140625" style="28" customWidth="1"/>
    <col min="15359" max="15359" width="20.42578125" style="28" customWidth="1"/>
    <col min="15360" max="15360" width="96.140625" style="28" customWidth="1"/>
    <col min="15361" max="15361" width="13.5703125" style="28" customWidth="1"/>
    <col min="15362" max="15613" width="11.42578125" style="28"/>
    <col min="15614" max="15614" width="10.140625" style="28" customWidth="1"/>
    <col min="15615" max="15615" width="20.42578125" style="28" customWidth="1"/>
    <col min="15616" max="15616" width="96.140625" style="28" customWidth="1"/>
    <col min="15617" max="15617" width="13.5703125" style="28" customWidth="1"/>
    <col min="15618" max="15869" width="11.42578125" style="28"/>
    <col min="15870" max="15870" width="10.140625" style="28" customWidth="1"/>
    <col min="15871" max="15871" width="20.42578125" style="28" customWidth="1"/>
    <col min="15872" max="15872" width="96.140625" style="28" customWidth="1"/>
    <col min="15873" max="15873" width="13.5703125" style="28" customWidth="1"/>
    <col min="15874" max="16125" width="11.42578125" style="28"/>
    <col min="16126" max="16126" width="10.140625" style="28" customWidth="1"/>
    <col min="16127" max="16127" width="20.42578125" style="28" customWidth="1"/>
    <col min="16128" max="16128" width="96.14062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CONTRACTACIÓ'!C30</f>
        <v>2.5.2</v>
      </c>
      <c r="B3" s="150" t="s">
        <v>308</v>
      </c>
      <c r="C3" s="105" t="str">
        <f>'ÍNDEX CONTRACTACIÓ'!D30</f>
        <v>Adjudicació (sense fase pressupostària/AD/D)</v>
      </c>
      <c r="D3" s="580"/>
      <c r="E3" s="248"/>
    </row>
    <row r="4" spans="1:5" ht="15.75" thickBot="1" x14ac:dyDescent="0.3">
      <c r="A4" s="226"/>
      <c r="B4" s="232"/>
      <c r="C4" s="226"/>
      <c r="D4" s="566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0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ht="45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ht="45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ht="45.75" thickBot="1" x14ac:dyDescent="0.3">
      <c r="A11" s="32" t="s">
        <v>331</v>
      </c>
      <c r="B11" s="33" t="s">
        <v>332</v>
      </c>
      <c r="C11" s="215" t="s">
        <v>333</v>
      </c>
      <c r="D11" s="571" t="str">
        <f>'2.1.1'!D11</f>
        <v>Informe proposta/Proposta de resolució</v>
      </c>
      <c r="E11" s="14" t="s">
        <v>318</v>
      </c>
    </row>
    <row r="12" spans="1:5" ht="30" customHeight="1" thickBot="1" x14ac:dyDescent="0.3">
      <c r="A12" s="118" t="s">
        <v>338</v>
      </c>
      <c r="B12" s="119" t="s">
        <v>310</v>
      </c>
      <c r="C12" s="280" t="s">
        <v>339</v>
      </c>
      <c r="D12" s="549" t="s">
        <v>312</v>
      </c>
      <c r="E12" s="254" t="s">
        <v>313</v>
      </c>
    </row>
    <row r="13" spans="1:5" ht="53.25" customHeight="1" x14ac:dyDescent="0.25">
      <c r="A13" s="126" t="s">
        <v>340</v>
      </c>
      <c r="B13" s="37" t="s">
        <v>600</v>
      </c>
      <c r="C13" s="712" t="s">
        <v>406</v>
      </c>
      <c r="D13" s="559" t="str">
        <f>+'2.1.2'!D13</f>
        <v>Informe proposta/Proposta de resolució</v>
      </c>
      <c r="E13" s="31" t="s">
        <v>318</v>
      </c>
    </row>
    <row r="14" spans="1:5" ht="54" customHeight="1" x14ac:dyDescent="0.25">
      <c r="A14" s="56" t="s">
        <v>344</v>
      </c>
      <c r="B14" s="33" t="s">
        <v>601</v>
      </c>
      <c r="C14" s="40" t="s">
        <v>1000</v>
      </c>
      <c r="D14" s="559" t="str">
        <f>+'2.1.2'!D14</f>
        <v>Notificació i informe tècnic</v>
      </c>
      <c r="E14" s="31" t="s">
        <v>318</v>
      </c>
    </row>
    <row r="15" spans="1:5" ht="51" customHeight="1" x14ac:dyDescent="0.25">
      <c r="A15" s="56" t="s">
        <v>346</v>
      </c>
      <c r="B15" s="33" t="s">
        <v>602</v>
      </c>
      <c r="C15" s="124" t="s">
        <v>411</v>
      </c>
      <c r="D15" s="559" t="str">
        <f>+'2.1.2'!D15</f>
        <v>Invitacions, ofertes i informe tècnic</v>
      </c>
      <c r="E15" s="31" t="s">
        <v>318</v>
      </c>
    </row>
    <row r="16" spans="1:5" ht="50.25" customHeight="1" x14ac:dyDescent="0.25">
      <c r="A16" s="56" t="s">
        <v>349</v>
      </c>
      <c r="B16" s="33" t="s">
        <v>603</v>
      </c>
      <c r="C16" s="124" t="s">
        <v>604</v>
      </c>
      <c r="D16" s="559" t="str">
        <f>+'2.1.2'!D16</f>
        <v>Informe proposta/Proposta de resolució</v>
      </c>
      <c r="E16" s="31" t="s">
        <v>318</v>
      </c>
    </row>
    <row r="17" spans="1:5" ht="60" x14ac:dyDescent="0.25">
      <c r="A17" s="56" t="s">
        <v>352</v>
      </c>
      <c r="B17" s="33" t="s">
        <v>605</v>
      </c>
      <c r="C17" s="703" t="s">
        <v>416</v>
      </c>
      <c r="D17" s="559" t="str">
        <f>+'2.1.2'!D17</f>
        <v>Garantia</v>
      </c>
      <c r="E17" s="31" t="s">
        <v>318</v>
      </c>
    </row>
    <row r="18" spans="1:5" ht="75.75" thickBot="1" x14ac:dyDescent="0.3">
      <c r="A18" s="50" t="s">
        <v>356</v>
      </c>
      <c r="B18" s="39" t="s">
        <v>606</v>
      </c>
      <c r="C18" s="263" t="s">
        <v>456</v>
      </c>
      <c r="D18" s="562" t="str">
        <f>+'2.1.2'!D18</f>
        <v>Informe tècnic</v>
      </c>
      <c r="E18" s="41" t="s">
        <v>318</v>
      </c>
    </row>
  </sheetData>
  <customSheetViews>
    <customSheetView guid="{AEE94879-549C-4714-BA09-42EC20A63A86}" scale="85" showPageBreaks="1" showGridLines="0" fitToPage="1" topLeftCell="C1">
      <selection activeCell="I9" sqref="I9"/>
      <pageMargins left="0" right="0" top="0" bottom="0" header="0" footer="0"/>
      <pageSetup paperSize="9" scale="67" fitToHeight="2" orientation="landscape" r:id="rId1"/>
    </customSheetView>
    <customSheetView guid="{DC01DF1D-E8B2-4F83-B2EB-2E785FE707B7}" scale="90">
      <selection activeCell="D19" sqref="D19"/>
      <pageMargins left="0" right="0" top="0" bottom="0" header="0" footer="0"/>
    </customSheetView>
    <customSheetView guid="{AEA440F6-1317-46B8-A8E0-D64320399D9C}" scale="80" showGridLines="0">
      <selection activeCell="B11" sqref="B11"/>
      <pageMargins left="0" right="0" top="0" bottom="0" header="0" footer="0"/>
    </customSheetView>
    <customSheetView guid="{163ADBE1-D6CA-4306-8C18-139A2A9AAEBF}" scale="80" topLeftCell="A7">
      <selection activeCell="C21" sqref="C21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 topLeftCell="A10">
      <selection activeCell="G17" sqref="G17"/>
      <pageMargins left="0" right="0" top="0" bottom="0" header="0" footer="0"/>
      <pageSetup paperSize="9" scale="68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67" fitToHeight="2" orientation="landscape" r:id="rId4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E2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10.140625" style="28" customWidth="1"/>
    <col min="2" max="2" width="25.42578125" style="28" customWidth="1"/>
    <col min="3" max="3" width="104.140625" style="28" customWidth="1"/>
    <col min="4" max="4" width="20.7109375" style="564" customWidth="1"/>
    <col min="5" max="5" width="13.7109375" style="35" customWidth="1"/>
    <col min="6" max="253" width="11.42578125" style="28"/>
    <col min="254" max="254" width="10.140625" style="28" customWidth="1"/>
    <col min="255" max="255" width="20.42578125" style="28" customWidth="1"/>
    <col min="256" max="256" width="96.140625" style="28" customWidth="1"/>
    <col min="257" max="257" width="13.5703125" style="28" customWidth="1"/>
    <col min="258" max="509" width="11.42578125" style="28"/>
    <col min="510" max="510" width="10.140625" style="28" customWidth="1"/>
    <col min="511" max="511" width="20.42578125" style="28" customWidth="1"/>
    <col min="512" max="512" width="96.140625" style="28" customWidth="1"/>
    <col min="513" max="513" width="13.5703125" style="28" customWidth="1"/>
    <col min="514" max="765" width="11.42578125" style="28"/>
    <col min="766" max="766" width="10.140625" style="28" customWidth="1"/>
    <col min="767" max="767" width="20.42578125" style="28" customWidth="1"/>
    <col min="768" max="768" width="96.140625" style="28" customWidth="1"/>
    <col min="769" max="769" width="13.5703125" style="28" customWidth="1"/>
    <col min="770" max="1021" width="11.42578125" style="28"/>
    <col min="1022" max="1022" width="10.140625" style="28" customWidth="1"/>
    <col min="1023" max="1023" width="20.42578125" style="28" customWidth="1"/>
    <col min="1024" max="1024" width="96.140625" style="28" customWidth="1"/>
    <col min="1025" max="1025" width="13.5703125" style="28" customWidth="1"/>
    <col min="1026" max="1277" width="11.42578125" style="28"/>
    <col min="1278" max="1278" width="10.140625" style="28" customWidth="1"/>
    <col min="1279" max="1279" width="20.42578125" style="28" customWidth="1"/>
    <col min="1280" max="1280" width="96.140625" style="28" customWidth="1"/>
    <col min="1281" max="1281" width="13.5703125" style="28" customWidth="1"/>
    <col min="1282" max="1533" width="11.42578125" style="28"/>
    <col min="1534" max="1534" width="10.140625" style="28" customWidth="1"/>
    <col min="1535" max="1535" width="20.42578125" style="28" customWidth="1"/>
    <col min="1536" max="1536" width="96.140625" style="28" customWidth="1"/>
    <col min="1537" max="1537" width="13.5703125" style="28" customWidth="1"/>
    <col min="1538" max="1789" width="11.42578125" style="28"/>
    <col min="1790" max="1790" width="10.140625" style="28" customWidth="1"/>
    <col min="1791" max="1791" width="20.42578125" style="28" customWidth="1"/>
    <col min="1792" max="1792" width="96.140625" style="28" customWidth="1"/>
    <col min="1793" max="1793" width="13.5703125" style="28" customWidth="1"/>
    <col min="1794" max="2045" width="11.42578125" style="28"/>
    <col min="2046" max="2046" width="10.140625" style="28" customWidth="1"/>
    <col min="2047" max="2047" width="20.42578125" style="28" customWidth="1"/>
    <col min="2048" max="2048" width="96.140625" style="28" customWidth="1"/>
    <col min="2049" max="2049" width="13.5703125" style="28" customWidth="1"/>
    <col min="2050" max="2301" width="11.42578125" style="28"/>
    <col min="2302" max="2302" width="10.140625" style="28" customWidth="1"/>
    <col min="2303" max="2303" width="20.42578125" style="28" customWidth="1"/>
    <col min="2304" max="2304" width="96.140625" style="28" customWidth="1"/>
    <col min="2305" max="2305" width="13.5703125" style="28" customWidth="1"/>
    <col min="2306" max="2557" width="11.42578125" style="28"/>
    <col min="2558" max="2558" width="10.140625" style="28" customWidth="1"/>
    <col min="2559" max="2559" width="20.42578125" style="28" customWidth="1"/>
    <col min="2560" max="2560" width="96.140625" style="28" customWidth="1"/>
    <col min="2561" max="2561" width="13.5703125" style="28" customWidth="1"/>
    <col min="2562" max="2813" width="11.42578125" style="28"/>
    <col min="2814" max="2814" width="10.140625" style="28" customWidth="1"/>
    <col min="2815" max="2815" width="20.42578125" style="28" customWidth="1"/>
    <col min="2816" max="2816" width="96.140625" style="28" customWidth="1"/>
    <col min="2817" max="2817" width="13.5703125" style="28" customWidth="1"/>
    <col min="2818" max="3069" width="11.42578125" style="28"/>
    <col min="3070" max="3070" width="10.140625" style="28" customWidth="1"/>
    <col min="3071" max="3071" width="20.42578125" style="28" customWidth="1"/>
    <col min="3072" max="3072" width="96.140625" style="28" customWidth="1"/>
    <col min="3073" max="3073" width="13.5703125" style="28" customWidth="1"/>
    <col min="3074" max="3325" width="11.42578125" style="28"/>
    <col min="3326" max="3326" width="10.140625" style="28" customWidth="1"/>
    <col min="3327" max="3327" width="20.42578125" style="28" customWidth="1"/>
    <col min="3328" max="3328" width="96.140625" style="28" customWidth="1"/>
    <col min="3329" max="3329" width="13.5703125" style="28" customWidth="1"/>
    <col min="3330" max="3581" width="11.42578125" style="28"/>
    <col min="3582" max="3582" width="10.140625" style="28" customWidth="1"/>
    <col min="3583" max="3583" width="20.42578125" style="28" customWidth="1"/>
    <col min="3584" max="3584" width="96.140625" style="28" customWidth="1"/>
    <col min="3585" max="3585" width="13.5703125" style="28" customWidth="1"/>
    <col min="3586" max="3837" width="11.42578125" style="28"/>
    <col min="3838" max="3838" width="10.140625" style="28" customWidth="1"/>
    <col min="3839" max="3839" width="20.42578125" style="28" customWidth="1"/>
    <col min="3840" max="3840" width="96.140625" style="28" customWidth="1"/>
    <col min="3841" max="3841" width="13.5703125" style="28" customWidth="1"/>
    <col min="3842" max="4093" width="11.42578125" style="28"/>
    <col min="4094" max="4094" width="10.140625" style="28" customWidth="1"/>
    <col min="4095" max="4095" width="20.42578125" style="28" customWidth="1"/>
    <col min="4096" max="4096" width="96.140625" style="28" customWidth="1"/>
    <col min="4097" max="4097" width="13.5703125" style="28" customWidth="1"/>
    <col min="4098" max="4349" width="11.42578125" style="28"/>
    <col min="4350" max="4350" width="10.140625" style="28" customWidth="1"/>
    <col min="4351" max="4351" width="20.42578125" style="28" customWidth="1"/>
    <col min="4352" max="4352" width="96.140625" style="28" customWidth="1"/>
    <col min="4353" max="4353" width="13.5703125" style="28" customWidth="1"/>
    <col min="4354" max="4605" width="11.42578125" style="28"/>
    <col min="4606" max="4606" width="10.140625" style="28" customWidth="1"/>
    <col min="4607" max="4607" width="20.42578125" style="28" customWidth="1"/>
    <col min="4608" max="4608" width="96.140625" style="28" customWidth="1"/>
    <col min="4609" max="4609" width="13.5703125" style="28" customWidth="1"/>
    <col min="4610" max="4861" width="11.42578125" style="28"/>
    <col min="4862" max="4862" width="10.140625" style="28" customWidth="1"/>
    <col min="4863" max="4863" width="20.42578125" style="28" customWidth="1"/>
    <col min="4864" max="4864" width="96.140625" style="28" customWidth="1"/>
    <col min="4865" max="4865" width="13.5703125" style="28" customWidth="1"/>
    <col min="4866" max="5117" width="11.42578125" style="28"/>
    <col min="5118" max="5118" width="10.140625" style="28" customWidth="1"/>
    <col min="5119" max="5119" width="20.42578125" style="28" customWidth="1"/>
    <col min="5120" max="5120" width="96.140625" style="28" customWidth="1"/>
    <col min="5121" max="5121" width="13.5703125" style="28" customWidth="1"/>
    <col min="5122" max="5373" width="11.42578125" style="28"/>
    <col min="5374" max="5374" width="10.140625" style="28" customWidth="1"/>
    <col min="5375" max="5375" width="20.42578125" style="28" customWidth="1"/>
    <col min="5376" max="5376" width="96.140625" style="28" customWidth="1"/>
    <col min="5377" max="5377" width="13.5703125" style="28" customWidth="1"/>
    <col min="5378" max="5629" width="11.42578125" style="28"/>
    <col min="5630" max="5630" width="10.140625" style="28" customWidth="1"/>
    <col min="5631" max="5631" width="20.42578125" style="28" customWidth="1"/>
    <col min="5632" max="5632" width="96.140625" style="28" customWidth="1"/>
    <col min="5633" max="5633" width="13.5703125" style="28" customWidth="1"/>
    <col min="5634" max="5885" width="11.42578125" style="28"/>
    <col min="5886" max="5886" width="10.140625" style="28" customWidth="1"/>
    <col min="5887" max="5887" width="20.42578125" style="28" customWidth="1"/>
    <col min="5888" max="5888" width="96.140625" style="28" customWidth="1"/>
    <col min="5889" max="5889" width="13.5703125" style="28" customWidth="1"/>
    <col min="5890" max="6141" width="11.42578125" style="28"/>
    <col min="6142" max="6142" width="10.140625" style="28" customWidth="1"/>
    <col min="6143" max="6143" width="20.42578125" style="28" customWidth="1"/>
    <col min="6144" max="6144" width="96.140625" style="28" customWidth="1"/>
    <col min="6145" max="6145" width="13.5703125" style="28" customWidth="1"/>
    <col min="6146" max="6397" width="11.42578125" style="28"/>
    <col min="6398" max="6398" width="10.140625" style="28" customWidth="1"/>
    <col min="6399" max="6399" width="20.42578125" style="28" customWidth="1"/>
    <col min="6400" max="6400" width="96.140625" style="28" customWidth="1"/>
    <col min="6401" max="6401" width="13.5703125" style="28" customWidth="1"/>
    <col min="6402" max="6653" width="11.42578125" style="28"/>
    <col min="6654" max="6654" width="10.140625" style="28" customWidth="1"/>
    <col min="6655" max="6655" width="20.42578125" style="28" customWidth="1"/>
    <col min="6656" max="6656" width="96.140625" style="28" customWidth="1"/>
    <col min="6657" max="6657" width="13.5703125" style="28" customWidth="1"/>
    <col min="6658" max="6909" width="11.42578125" style="28"/>
    <col min="6910" max="6910" width="10.140625" style="28" customWidth="1"/>
    <col min="6911" max="6911" width="20.42578125" style="28" customWidth="1"/>
    <col min="6912" max="6912" width="96.140625" style="28" customWidth="1"/>
    <col min="6913" max="6913" width="13.5703125" style="28" customWidth="1"/>
    <col min="6914" max="7165" width="11.42578125" style="28"/>
    <col min="7166" max="7166" width="10.140625" style="28" customWidth="1"/>
    <col min="7167" max="7167" width="20.42578125" style="28" customWidth="1"/>
    <col min="7168" max="7168" width="96.140625" style="28" customWidth="1"/>
    <col min="7169" max="7169" width="13.5703125" style="28" customWidth="1"/>
    <col min="7170" max="7421" width="11.42578125" style="28"/>
    <col min="7422" max="7422" width="10.140625" style="28" customWidth="1"/>
    <col min="7423" max="7423" width="20.42578125" style="28" customWidth="1"/>
    <col min="7424" max="7424" width="96.140625" style="28" customWidth="1"/>
    <col min="7425" max="7425" width="13.5703125" style="28" customWidth="1"/>
    <col min="7426" max="7677" width="11.42578125" style="28"/>
    <col min="7678" max="7678" width="10.140625" style="28" customWidth="1"/>
    <col min="7679" max="7679" width="20.42578125" style="28" customWidth="1"/>
    <col min="7680" max="7680" width="96.140625" style="28" customWidth="1"/>
    <col min="7681" max="7681" width="13.5703125" style="28" customWidth="1"/>
    <col min="7682" max="7933" width="11.42578125" style="28"/>
    <col min="7934" max="7934" width="10.140625" style="28" customWidth="1"/>
    <col min="7935" max="7935" width="20.42578125" style="28" customWidth="1"/>
    <col min="7936" max="7936" width="96.140625" style="28" customWidth="1"/>
    <col min="7937" max="7937" width="13.5703125" style="28" customWidth="1"/>
    <col min="7938" max="8189" width="11.42578125" style="28"/>
    <col min="8190" max="8190" width="10.140625" style="28" customWidth="1"/>
    <col min="8191" max="8191" width="20.42578125" style="28" customWidth="1"/>
    <col min="8192" max="8192" width="96.140625" style="28" customWidth="1"/>
    <col min="8193" max="8193" width="13.5703125" style="28" customWidth="1"/>
    <col min="8194" max="8445" width="11.42578125" style="28"/>
    <col min="8446" max="8446" width="10.140625" style="28" customWidth="1"/>
    <col min="8447" max="8447" width="20.42578125" style="28" customWidth="1"/>
    <col min="8448" max="8448" width="96.140625" style="28" customWidth="1"/>
    <col min="8449" max="8449" width="13.5703125" style="28" customWidth="1"/>
    <col min="8450" max="8701" width="11.42578125" style="28"/>
    <col min="8702" max="8702" width="10.140625" style="28" customWidth="1"/>
    <col min="8703" max="8703" width="20.42578125" style="28" customWidth="1"/>
    <col min="8704" max="8704" width="96.140625" style="28" customWidth="1"/>
    <col min="8705" max="8705" width="13.5703125" style="28" customWidth="1"/>
    <col min="8706" max="8957" width="11.42578125" style="28"/>
    <col min="8958" max="8958" width="10.140625" style="28" customWidth="1"/>
    <col min="8959" max="8959" width="20.42578125" style="28" customWidth="1"/>
    <col min="8960" max="8960" width="96.140625" style="28" customWidth="1"/>
    <col min="8961" max="8961" width="13.5703125" style="28" customWidth="1"/>
    <col min="8962" max="9213" width="11.42578125" style="28"/>
    <col min="9214" max="9214" width="10.140625" style="28" customWidth="1"/>
    <col min="9215" max="9215" width="20.42578125" style="28" customWidth="1"/>
    <col min="9216" max="9216" width="96.140625" style="28" customWidth="1"/>
    <col min="9217" max="9217" width="13.5703125" style="28" customWidth="1"/>
    <col min="9218" max="9469" width="11.42578125" style="28"/>
    <col min="9470" max="9470" width="10.140625" style="28" customWidth="1"/>
    <col min="9471" max="9471" width="20.42578125" style="28" customWidth="1"/>
    <col min="9472" max="9472" width="96.140625" style="28" customWidth="1"/>
    <col min="9473" max="9473" width="13.5703125" style="28" customWidth="1"/>
    <col min="9474" max="9725" width="11.42578125" style="28"/>
    <col min="9726" max="9726" width="10.140625" style="28" customWidth="1"/>
    <col min="9727" max="9727" width="20.42578125" style="28" customWidth="1"/>
    <col min="9728" max="9728" width="96.140625" style="28" customWidth="1"/>
    <col min="9729" max="9729" width="13.5703125" style="28" customWidth="1"/>
    <col min="9730" max="9981" width="11.42578125" style="28"/>
    <col min="9982" max="9982" width="10.140625" style="28" customWidth="1"/>
    <col min="9983" max="9983" width="20.42578125" style="28" customWidth="1"/>
    <col min="9984" max="9984" width="96.140625" style="28" customWidth="1"/>
    <col min="9985" max="9985" width="13.5703125" style="28" customWidth="1"/>
    <col min="9986" max="10237" width="11.42578125" style="28"/>
    <col min="10238" max="10238" width="10.140625" style="28" customWidth="1"/>
    <col min="10239" max="10239" width="20.42578125" style="28" customWidth="1"/>
    <col min="10240" max="10240" width="96.140625" style="28" customWidth="1"/>
    <col min="10241" max="10241" width="13.5703125" style="28" customWidth="1"/>
    <col min="10242" max="10493" width="11.42578125" style="28"/>
    <col min="10494" max="10494" width="10.140625" style="28" customWidth="1"/>
    <col min="10495" max="10495" width="20.42578125" style="28" customWidth="1"/>
    <col min="10496" max="10496" width="96.140625" style="28" customWidth="1"/>
    <col min="10497" max="10497" width="13.5703125" style="28" customWidth="1"/>
    <col min="10498" max="10749" width="11.42578125" style="28"/>
    <col min="10750" max="10750" width="10.140625" style="28" customWidth="1"/>
    <col min="10751" max="10751" width="20.42578125" style="28" customWidth="1"/>
    <col min="10752" max="10752" width="96.140625" style="28" customWidth="1"/>
    <col min="10753" max="10753" width="13.5703125" style="28" customWidth="1"/>
    <col min="10754" max="11005" width="11.42578125" style="28"/>
    <col min="11006" max="11006" width="10.140625" style="28" customWidth="1"/>
    <col min="11007" max="11007" width="20.42578125" style="28" customWidth="1"/>
    <col min="11008" max="11008" width="96.140625" style="28" customWidth="1"/>
    <col min="11009" max="11009" width="13.5703125" style="28" customWidth="1"/>
    <col min="11010" max="11261" width="11.42578125" style="28"/>
    <col min="11262" max="11262" width="10.140625" style="28" customWidth="1"/>
    <col min="11263" max="11263" width="20.42578125" style="28" customWidth="1"/>
    <col min="11264" max="11264" width="96.140625" style="28" customWidth="1"/>
    <col min="11265" max="11265" width="13.5703125" style="28" customWidth="1"/>
    <col min="11266" max="11517" width="11.42578125" style="28"/>
    <col min="11518" max="11518" width="10.140625" style="28" customWidth="1"/>
    <col min="11519" max="11519" width="20.42578125" style="28" customWidth="1"/>
    <col min="11520" max="11520" width="96.140625" style="28" customWidth="1"/>
    <col min="11521" max="11521" width="13.5703125" style="28" customWidth="1"/>
    <col min="11522" max="11773" width="11.42578125" style="28"/>
    <col min="11774" max="11774" width="10.140625" style="28" customWidth="1"/>
    <col min="11775" max="11775" width="20.42578125" style="28" customWidth="1"/>
    <col min="11776" max="11776" width="96.140625" style="28" customWidth="1"/>
    <col min="11777" max="11777" width="13.5703125" style="28" customWidth="1"/>
    <col min="11778" max="12029" width="11.42578125" style="28"/>
    <col min="12030" max="12030" width="10.140625" style="28" customWidth="1"/>
    <col min="12031" max="12031" width="20.42578125" style="28" customWidth="1"/>
    <col min="12032" max="12032" width="96.140625" style="28" customWidth="1"/>
    <col min="12033" max="12033" width="13.5703125" style="28" customWidth="1"/>
    <col min="12034" max="12285" width="11.42578125" style="28"/>
    <col min="12286" max="12286" width="10.140625" style="28" customWidth="1"/>
    <col min="12287" max="12287" width="20.42578125" style="28" customWidth="1"/>
    <col min="12288" max="12288" width="96.140625" style="28" customWidth="1"/>
    <col min="12289" max="12289" width="13.5703125" style="28" customWidth="1"/>
    <col min="12290" max="12541" width="11.42578125" style="28"/>
    <col min="12542" max="12542" width="10.140625" style="28" customWidth="1"/>
    <col min="12543" max="12543" width="20.42578125" style="28" customWidth="1"/>
    <col min="12544" max="12544" width="96.140625" style="28" customWidth="1"/>
    <col min="12545" max="12545" width="13.5703125" style="28" customWidth="1"/>
    <col min="12546" max="12797" width="11.42578125" style="28"/>
    <col min="12798" max="12798" width="10.140625" style="28" customWidth="1"/>
    <col min="12799" max="12799" width="20.42578125" style="28" customWidth="1"/>
    <col min="12800" max="12800" width="96.140625" style="28" customWidth="1"/>
    <col min="12801" max="12801" width="13.5703125" style="28" customWidth="1"/>
    <col min="12802" max="13053" width="11.42578125" style="28"/>
    <col min="13054" max="13054" width="10.140625" style="28" customWidth="1"/>
    <col min="13055" max="13055" width="20.42578125" style="28" customWidth="1"/>
    <col min="13056" max="13056" width="96.140625" style="28" customWidth="1"/>
    <col min="13057" max="13057" width="13.5703125" style="28" customWidth="1"/>
    <col min="13058" max="13309" width="11.42578125" style="28"/>
    <col min="13310" max="13310" width="10.140625" style="28" customWidth="1"/>
    <col min="13311" max="13311" width="20.42578125" style="28" customWidth="1"/>
    <col min="13312" max="13312" width="96.140625" style="28" customWidth="1"/>
    <col min="13313" max="13313" width="13.5703125" style="28" customWidth="1"/>
    <col min="13314" max="13565" width="11.42578125" style="28"/>
    <col min="13566" max="13566" width="10.140625" style="28" customWidth="1"/>
    <col min="13567" max="13567" width="20.42578125" style="28" customWidth="1"/>
    <col min="13568" max="13568" width="96.140625" style="28" customWidth="1"/>
    <col min="13569" max="13569" width="13.5703125" style="28" customWidth="1"/>
    <col min="13570" max="13821" width="11.42578125" style="28"/>
    <col min="13822" max="13822" width="10.140625" style="28" customWidth="1"/>
    <col min="13823" max="13823" width="20.42578125" style="28" customWidth="1"/>
    <col min="13824" max="13824" width="96.140625" style="28" customWidth="1"/>
    <col min="13825" max="13825" width="13.5703125" style="28" customWidth="1"/>
    <col min="13826" max="14077" width="11.42578125" style="28"/>
    <col min="14078" max="14078" width="10.140625" style="28" customWidth="1"/>
    <col min="14079" max="14079" width="20.42578125" style="28" customWidth="1"/>
    <col min="14080" max="14080" width="96.140625" style="28" customWidth="1"/>
    <col min="14081" max="14081" width="13.5703125" style="28" customWidth="1"/>
    <col min="14082" max="14333" width="11.42578125" style="28"/>
    <col min="14334" max="14334" width="10.140625" style="28" customWidth="1"/>
    <col min="14335" max="14335" width="20.42578125" style="28" customWidth="1"/>
    <col min="14336" max="14336" width="96.140625" style="28" customWidth="1"/>
    <col min="14337" max="14337" width="13.5703125" style="28" customWidth="1"/>
    <col min="14338" max="14589" width="11.42578125" style="28"/>
    <col min="14590" max="14590" width="10.140625" style="28" customWidth="1"/>
    <col min="14591" max="14591" width="20.42578125" style="28" customWidth="1"/>
    <col min="14592" max="14592" width="96.140625" style="28" customWidth="1"/>
    <col min="14593" max="14593" width="13.5703125" style="28" customWidth="1"/>
    <col min="14594" max="14845" width="11.42578125" style="28"/>
    <col min="14846" max="14846" width="10.140625" style="28" customWidth="1"/>
    <col min="14847" max="14847" width="20.42578125" style="28" customWidth="1"/>
    <col min="14848" max="14848" width="96.140625" style="28" customWidth="1"/>
    <col min="14849" max="14849" width="13.5703125" style="28" customWidth="1"/>
    <col min="14850" max="15101" width="11.42578125" style="28"/>
    <col min="15102" max="15102" width="10.140625" style="28" customWidth="1"/>
    <col min="15103" max="15103" width="20.42578125" style="28" customWidth="1"/>
    <col min="15104" max="15104" width="96.140625" style="28" customWidth="1"/>
    <col min="15105" max="15105" width="13.5703125" style="28" customWidth="1"/>
    <col min="15106" max="15357" width="11.42578125" style="28"/>
    <col min="15358" max="15358" width="10.140625" style="28" customWidth="1"/>
    <col min="15359" max="15359" width="20.42578125" style="28" customWidth="1"/>
    <col min="15360" max="15360" width="96.140625" style="28" customWidth="1"/>
    <col min="15361" max="15361" width="13.5703125" style="28" customWidth="1"/>
    <col min="15362" max="15613" width="11.42578125" style="28"/>
    <col min="15614" max="15614" width="10.140625" style="28" customWidth="1"/>
    <col min="15615" max="15615" width="20.42578125" style="28" customWidth="1"/>
    <col min="15616" max="15616" width="96.140625" style="28" customWidth="1"/>
    <col min="15617" max="15617" width="13.5703125" style="28" customWidth="1"/>
    <col min="15618" max="15869" width="11.42578125" style="28"/>
    <col min="15870" max="15870" width="10.140625" style="28" customWidth="1"/>
    <col min="15871" max="15871" width="20.42578125" style="28" customWidth="1"/>
    <col min="15872" max="15872" width="96.140625" style="28" customWidth="1"/>
    <col min="15873" max="15873" width="13.5703125" style="28" customWidth="1"/>
    <col min="15874" max="16125" width="11.42578125" style="28"/>
    <col min="16126" max="16126" width="10.140625" style="28" customWidth="1"/>
    <col min="16127" max="16127" width="20.42578125" style="28" customWidth="1"/>
    <col min="16128" max="16128" width="96.14062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CONTRACTACIÓ'!C31</f>
        <v>2.5.3</v>
      </c>
      <c r="B3" s="150" t="s">
        <v>308</v>
      </c>
      <c r="C3" s="105" t="str">
        <f>'ÍNDEX CONTRACTACIÓ'!D31</f>
        <v>Formalització de contractes susceptibles de recurs especial (fase AD/D)</v>
      </c>
      <c r="D3" s="580"/>
      <c r="E3" s="248"/>
    </row>
    <row r="4" spans="1:5" ht="15.75" thickBot="1" x14ac:dyDescent="0.3">
      <c r="A4" s="226"/>
      <c r="B4" s="232"/>
      <c r="C4" s="226"/>
      <c r="D4" s="566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0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ht="45.75" thickBot="1" x14ac:dyDescent="0.3">
      <c r="A11" s="32" t="s">
        <v>331</v>
      </c>
      <c r="B11" s="33" t="s">
        <v>332</v>
      </c>
      <c r="C11" s="215" t="s">
        <v>333</v>
      </c>
      <c r="D11" s="571" t="str">
        <f>'2.1.1'!D11</f>
        <v>Informe proposta/Proposta de resolució</v>
      </c>
      <c r="E11" s="14" t="s">
        <v>318</v>
      </c>
    </row>
    <row r="12" spans="1:5" ht="30" customHeight="1" thickBot="1" x14ac:dyDescent="0.3">
      <c r="A12" s="118" t="s">
        <v>338</v>
      </c>
      <c r="B12" s="119" t="s">
        <v>310</v>
      </c>
      <c r="C12" s="280" t="s">
        <v>339</v>
      </c>
      <c r="D12" s="628" t="s">
        <v>312</v>
      </c>
      <c r="E12" s="254" t="s">
        <v>313</v>
      </c>
    </row>
    <row r="13" spans="1:5" ht="45" x14ac:dyDescent="0.25">
      <c r="A13" s="32" t="s">
        <v>340</v>
      </c>
      <c r="B13" s="33" t="s">
        <v>607</v>
      </c>
      <c r="C13" s="284" t="s">
        <v>421</v>
      </c>
      <c r="D13" s="559" t="str">
        <f>+'2.1.3'!D13</f>
        <v>Certificat</v>
      </c>
      <c r="E13" s="31" t="s">
        <v>318</v>
      </c>
    </row>
    <row r="14" spans="1:5" ht="45.75" thickBot="1" x14ac:dyDescent="0.3">
      <c r="A14" s="34" t="s">
        <v>344</v>
      </c>
      <c r="B14" s="39" t="s">
        <v>608</v>
      </c>
      <c r="C14" s="263" t="s">
        <v>424</v>
      </c>
      <c r="D14" s="562" t="str">
        <f>+'2.1.3'!D14</f>
        <v>Resolució</v>
      </c>
      <c r="E14" s="41" t="s">
        <v>318</v>
      </c>
    </row>
    <row r="15" spans="1:5" x14ac:dyDescent="0.25">
      <c r="A15" s="66"/>
      <c r="B15" s="66"/>
      <c r="C15" s="66"/>
      <c r="D15" s="568"/>
      <c r="E15" s="71"/>
    </row>
    <row r="16" spans="1:5" x14ac:dyDescent="0.25">
      <c r="A16" s="66"/>
      <c r="B16" s="66"/>
      <c r="C16" s="66"/>
      <c r="D16" s="568"/>
      <c r="E16" s="71"/>
    </row>
    <row r="17" spans="1:5" x14ac:dyDescent="0.25">
      <c r="A17" s="66"/>
      <c r="B17" s="66"/>
      <c r="C17" s="66"/>
      <c r="D17" s="568"/>
      <c r="E17" s="71"/>
    </row>
    <row r="18" spans="1:5" x14ac:dyDescent="0.25">
      <c r="A18" s="66"/>
      <c r="B18" s="66"/>
      <c r="C18" s="66"/>
      <c r="D18" s="568"/>
      <c r="E18" s="71"/>
    </row>
    <row r="19" spans="1:5" x14ac:dyDescent="0.25">
      <c r="A19" s="66"/>
      <c r="B19" s="66"/>
      <c r="C19" s="66"/>
      <c r="D19" s="568"/>
      <c r="E19" s="71"/>
    </row>
    <row r="20" spans="1:5" x14ac:dyDescent="0.25">
      <c r="A20" s="66"/>
      <c r="B20" s="66"/>
      <c r="C20" s="66"/>
      <c r="D20" s="568"/>
      <c r="E20" s="71"/>
    </row>
    <row r="21" spans="1:5" x14ac:dyDescent="0.25">
      <c r="A21" s="66"/>
      <c r="B21" s="66"/>
      <c r="C21" s="66"/>
      <c r="D21" s="568"/>
      <c r="E21" s="71"/>
    </row>
    <row r="22" spans="1:5" x14ac:dyDescent="0.25">
      <c r="E22" s="71"/>
    </row>
  </sheetData>
  <customSheetViews>
    <customSheetView guid="{AEE94879-549C-4714-BA09-42EC20A63A86}" scale="85" showPageBreaks="1" showGridLines="0" fitToPage="1">
      <selection activeCell="C14" sqref="C14"/>
      <pageMargins left="0" right="0" top="0" bottom="0" header="0" footer="0"/>
      <pageSetup paperSize="9" scale="69" fitToHeight="2" orientation="landscape" r:id="rId1"/>
    </customSheetView>
    <customSheetView guid="{DC01DF1D-E8B2-4F83-B2EB-2E785FE707B7}">
      <selection activeCell="D14" sqref="D14"/>
      <pageMargins left="0" right="0" top="0" bottom="0" header="0" footer="0"/>
    </customSheetView>
    <customSheetView guid="{AEA440F6-1317-46B8-A8E0-D64320399D9C}">
      <selection activeCell="B11" sqref="B11"/>
      <pageMargins left="0" right="0" top="0" bottom="0" header="0" footer="0"/>
    </customSheetView>
    <customSheetView guid="{163ADBE1-D6CA-4306-8C18-139A2A9AAEBF}" scale="80">
      <selection activeCell="C16" sqref="C16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6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69" fitToHeight="2" orientation="landscape" r:id="rId4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E2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10.140625" style="28" customWidth="1"/>
    <col min="2" max="2" width="24.140625" style="28" bestFit="1" customWidth="1"/>
    <col min="3" max="3" width="104.28515625" style="28" customWidth="1"/>
    <col min="4" max="4" width="20.7109375" style="564" customWidth="1"/>
    <col min="5" max="5" width="13.7109375" style="35" customWidth="1"/>
    <col min="6" max="252" width="11.42578125" style="28"/>
    <col min="253" max="253" width="10.140625" style="28" customWidth="1"/>
    <col min="254" max="254" width="20.42578125" style="28" customWidth="1"/>
    <col min="255" max="255" width="96.140625" style="28" customWidth="1"/>
    <col min="256" max="256" width="13.5703125" style="28" customWidth="1"/>
    <col min="257" max="508" width="11.42578125" style="28"/>
    <col min="509" max="509" width="10.140625" style="28" customWidth="1"/>
    <col min="510" max="510" width="20.42578125" style="28" customWidth="1"/>
    <col min="511" max="511" width="96.140625" style="28" customWidth="1"/>
    <col min="512" max="512" width="13.5703125" style="28" customWidth="1"/>
    <col min="513" max="764" width="11.42578125" style="28"/>
    <col min="765" max="765" width="10.140625" style="28" customWidth="1"/>
    <col min="766" max="766" width="20.42578125" style="28" customWidth="1"/>
    <col min="767" max="767" width="96.140625" style="28" customWidth="1"/>
    <col min="768" max="768" width="13.5703125" style="28" customWidth="1"/>
    <col min="769" max="1020" width="11.42578125" style="28"/>
    <col min="1021" max="1021" width="10.140625" style="28" customWidth="1"/>
    <col min="1022" max="1022" width="20.42578125" style="28" customWidth="1"/>
    <col min="1023" max="1023" width="96.140625" style="28" customWidth="1"/>
    <col min="1024" max="1024" width="13.5703125" style="28" customWidth="1"/>
    <col min="1025" max="1276" width="11.42578125" style="28"/>
    <col min="1277" max="1277" width="10.140625" style="28" customWidth="1"/>
    <col min="1278" max="1278" width="20.42578125" style="28" customWidth="1"/>
    <col min="1279" max="1279" width="96.140625" style="28" customWidth="1"/>
    <col min="1280" max="1280" width="13.5703125" style="28" customWidth="1"/>
    <col min="1281" max="1532" width="11.42578125" style="28"/>
    <col min="1533" max="1533" width="10.140625" style="28" customWidth="1"/>
    <col min="1534" max="1534" width="20.42578125" style="28" customWidth="1"/>
    <col min="1535" max="1535" width="96.140625" style="28" customWidth="1"/>
    <col min="1536" max="1536" width="13.5703125" style="28" customWidth="1"/>
    <col min="1537" max="1788" width="11.42578125" style="28"/>
    <col min="1789" max="1789" width="10.140625" style="28" customWidth="1"/>
    <col min="1790" max="1790" width="20.42578125" style="28" customWidth="1"/>
    <col min="1791" max="1791" width="96.140625" style="28" customWidth="1"/>
    <col min="1792" max="1792" width="13.5703125" style="28" customWidth="1"/>
    <col min="1793" max="2044" width="11.42578125" style="28"/>
    <col min="2045" max="2045" width="10.140625" style="28" customWidth="1"/>
    <col min="2046" max="2046" width="20.42578125" style="28" customWidth="1"/>
    <col min="2047" max="2047" width="96.140625" style="28" customWidth="1"/>
    <col min="2048" max="2048" width="13.5703125" style="28" customWidth="1"/>
    <col min="2049" max="2300" width="11.42578125" style="28"/>
    <col min="2301" max="2301" width="10.140625" style="28" customWidth="1"/>
    <col min="2302" max="2302" width="20.42578125" style="28" customWidth="1"/>
    <col min="2303" max="2303" width="96.140625" style="28" customWidth="1"/>
    <col min="2304" max="2304" width="13.5703125" style="28" customWidth="1"/>
    <col min="2305" max="2556" width="11.42578125" style="28"/>
    <col min="2557" max="2557" width="10.140625" style="28" customWidth="1"/>
    <col min="2558" max="2558" width="20.42578125" style="28" customWidth="1"/>
    <col min="2559" max="2559" width="96.140625" style="28" customWidth="1"/>
    <col min="2560" max="2560" width="13.5703125" style="28" customWidth="1"/>
    <col min="2561" max="2812" width="11.42578125" style="28"/>
    <col min="2813" max="2813" width="10.140625" style="28" customWidth="1"/>
    <col min="2814" max="2814" width="20.42578125" style="28" customWidth="1"/>
    <col min="2815" max="2815" width="96.140625" style="28" customWidth="1"/>
    <col min="2816" max="2816" width="13.5703125" style="28" customWidth="1"/>
    <col min="2817" max="3068" width="11.42578125" style="28"/>
    <col min="3069" max="3069" width="10.140625" style="28" customWidth="1"/>
    <col min="3070" max="3070" width="20.42578125" style="28" customWidth="1"/>
    <col min="3071" max="3071" width="96.140625" style="28" customWidth="1"/>
    <col min="3072" max="3072" width="13.5703125" style="28" customWidth="1"/>
    <col min="3073" max="3324" width="11.42578125" style="28"/>
    <col min="3325" max="3325" width="10.140625" style="28" customWidth="1"/>
    <col min="3326" max="3326" width="20.42578125" style="28" customWidth="1"/>
    <col min="3327" max="3327" width="96.140625" style="28" customWidth="1"/>
    <col min="3328" max="3328" width="13.5703125" style="28" customWidth="1"/>
    <col min="3329" max="3580" width="11.42578125" style="28"/>
    <col min="3581" max="3581" width="10.140625" style="28" customWidth="1"/>
    <col min="3582" max="3582" width="20.42578125" style="28" customWidth="1"/>
    <col min="3583" max="3583" width="96.140625" style="28" customWidth="1"/>
    <col min="3584" max="3584" width="13.5703125" style="28" customWidth="1"/>
    <col min="3585" max="3836" width="11.42578125" style="28"/>
    <col min="3837" max="3837" width="10.140625" style="28" customWidth="1"/>
    <col min="3838" max="3838" width="20.42578125" style="28" customWidth="1"/>
    <col min="3839" max="3839" width="96.140625" style="28" customWidth="1"/>
    <col min="3840" max="3840" width="13.5703125" style="28" customWidth="1"/>
    <col min="3841" max="4092" width="11.42578125" style="28"/>
    <col min="4093" max="4093" width="10.140625" style="28" customWidth="1"/>
    <col min="4094" max="4094" width="20.42578125" style="28" customWidth="1"/>
    <col min="4095" max="4095" width="96.140625" style="28" customWidth="1"/>
    <col min="4096" max="4096" width="13.5703125" style="28" customWidth="1"/>
    <col min="4097" max="4348" width="11.42578125" style="28"/>
    <col min="4349" max="4349" width="10.140625" style="28" customWidth="1"/>
    <col min="4350" max="4350" width="20.42578125" style="28" customWidth="1"/>
    <col min="4351" max="4351" width="96.140625" style="28" customWidth="1"/>
    <col min="4352" max="4352" width="13.5703125" style="28" customWidth="1"/>
    <col min="4353" max="4604" width="11.42578125" style="28"/>
    <col min="4605" max="4605" width="10.140625" style="28" customWidth="1"/>
    <col min="4606" max="4606" width="20.42578125" style="28" customWidth="1"/>
    <col min="4607" max="4607" width="96.140625" style="28" customWidth="1"/>
    <col min="4608" max="4608" width="13.5703125" style="28" customWidth="1"/>
    <col min="4609" max="4860" width="11.42578125" style="28"/>
    <col min="4861" max="4861" width="10.140625" style="28" customWidth="1"/>
    <col min="4862" max="4862" width="20.42578125" style="28" customWidth="1"/>
    <col min="4863" max="4863" width="96.140625" style="28" customWidth="1"/>
    <col min="4864" max="4864" width="13.5703125" style="28" customWidth="1"/>
    <col min="4865" max="5116" width="11.42578125" style="28"/>
    <col min="5117" max="5117" width="10.140625" style="28" customWidth="1"/>
    <col min="5118" max="5118" width="20.42578125" style="28" customWidth="1"/>
    <col min="5119" max="5119" width="96.140625" style="28" customWidth="1"/>
    <col min="5120" max="5120" width="13.5703125" style="28" customWidth="1"/>
    <col min="5121" max="5372" width="11.42578125" style="28"/>
    <col min="5373" max="5373" width="10.140625" style="28" customWidth="1"/>
    <col min="5374" max="5374" width="20.42578125" style="28" customWidth="1"/>
    <col min="5375" max="5375" width="96.140625" style="28" customWidth="1"/>
    <col min="5376" max="5376" width="13.5703125" style="28" customWidth="1"/>
    <col min="5377" max="5628" width="11.42578125" style="28"/>
    <col min="5629" max="5629" width="10.140625" style="28" customWidth="1"/>
    <col min="5630" max="5630" width="20.42578125" style="28" customWidth="1"/>
    <col min="5631" max="5631" width="96.140625" style="28" customWidth="1"/>
    <col min="5632" max="5632" width="13.5703125" style="28" customWidth="1"/>
    <col min="5633" max="5884" width="11.42578125" style="28"/>
    <col min="5885" max="5885" width="10.140625" style="28" customWidth="1"/>
    <col min="5886" max="5886" width="20.42578125" style="28" customWidth="1"/>
    <col min="5887" max="5887" width="96.140625" style="28" customWidth="1"/>
    <col min="5888" max="5888" width="13.5703125" style="28" customWidth="1"/>
    <col min="5889" max="6140" width="11.42578125" style="28"/>
    <col min="6141" max="6141" width="10.140625" style="28" customWidth="1"/>
    <col min="6142" max="6142" width="20.42578125" style="28" customWidth="1"/>
    <col min="6143" max="6143" width="96.140625" style="28" customWidth="1"/>
    <col min="6144" max="6144" width="13.5703125" style="28" customWidth="1"/>
    <col min="6145" max="6396" width="11.42578125" style="28"/>
    <col min="6397" max="6397" width="10.140625" style="28" customWidth="1"/>
    <col min="6398" max="6398" width="20.42578125" style="28" customWidth="1"/>
    <col min="6399" max="6399" width="96.140625" style="28" customWidth="1"/>
    <col min="6400" max="6400" width="13.5703125" style="28" customWidth="1"/>
    <col min="6401" max="6652" width="11.42578125" style="28"/>
    <col min="6653" max="6653" width="10.140625" style="28" customWidth="1"/>
    <col min="6654" max="6654" width="20.42578125" style="28" customWidth="1"/>
    <col min="6655" max="6655" width="96.140625" style="28" customWidth="1"/>
    <col min="6656" max="6656" width="13.5703125" style="28" customWidth="1"/>
    <col min="6657" max="6908" width="11.42578125" style="28"/>
    <col min="6909" max="6909" width="10.140625" style="28" customWidth="1"/>
    <col min="6910" max="6910" width="20.42578125" style="28" customWidth="1"/>
    <col min="6911" max="6911" width="96.140625" style="28" customWidth="1"/>
    <col min="6912" max="6912" width="13.5703125" style="28" customWidth="1"/>
    <col min="6913" max="7164" width="11.42578125" style="28"/>
    <col min="7165" max="7165" width="10.140625" style="28" customWidth="1"/>
    <col min="7166" max="7166" width="20.42578125" style="28" customWidth="1"/>
    <col min="7167" max="7167" width="96.140625" style="28" customWidth="1"/>
    <col min="7168" max="7168" width="13.5703125" style="28" customWidth="1"/>
    <col min="7169" max="7420" width="11.42578125" style="28"/>
    <col min="7421" max="7421" width="10.140625" style="28" customWidth="1"/>
    <col min="7422" max="7422" width="20.42578125" style="28" customWidth="1"/>
    <col min="7423" max="7423" width="96.140625" style="28" customWidth="1"/>
    <col min="7424" max="7424" width="13.5703125" style="28" customWidth="1"/>
    <col min="7425" max="7676" width="11.42578125" style="28"/>
    <col min="7677" max="7677" width="10.140625" style="28" customWidth="1"/>
    <col min="7678" max="7678" width="20.42578125" style="28" customWidth="1"/>
    <col min="7679" max="7679" width="96.140625" style="28" customWidth="1"/>
    <col min="7680" max="7680" width="13.5703125" style="28" customWidth="1"/>
    <col min="7681" max="7932" width="11.42578125" style="28"/>
    <col min="7933" max="7933" width="10.140625" style="28" customWidth="1"/>
    <col min="7934" max="7934" width="20.42578125" style="28" customWidth="1"/>
    <col min="7935" max="7935" width="96.140625" style="28" customWidth="1"/>
    <col min="7936" max="7936" width="13.5703125" style="28" customWidth="1"/>
    <col min="7937" max="8188" width="11.42578125" style="28"/>
    <col min="8189" max="8189" width="10.140625" style="28" customWidth="1"/>
    <col min="8190" max="8190" width="20.42578125" style="28" customWidth="1"/>
    <col min="8191" max="8191" width="96.140625" style="28" customWidth="1"/>
    <col min="8192" max="8192" width="13.5703125" style="28" customWidth="1"/>
    <col min="8193" max="8444" width="11.42578125" style="28"/>
    <col min="8445" max="8445" width="10.140625" style="28" customWidth="1"/>
    <col min="8446" max="8446" width="20.42578125" style="28" customWidth="1"/>
    <col min="8447" max="8447" width="96.140625" style="28" customWidth="1"/>
    <col min="8448" max="8448" width="13.5703125" style="28" customWidth="1"/>
    <col min="8449" max="8700" width="11.42578125" style="28"/>
    <col min="8701" max="8701" width="10.140625" style="28" customWidth="1"/>
    <col min="8702" max="8702" width="20.42578125" style="28" customWidth="1"/>
    <col min="8703" max="8703" width="96.140625" style="28" customWidth="1"/>
    <col min="8704" max="8704" width="13.5703125" style="28" customWidth="1"/>
    <col min="8705" max="8956" width="11.42578125" style="28"/>
    <col min="8957" max="8957" width="10.140625" style="28" customWidth="1"/>
    <col min="8958" max="8958" width="20.42578125" style="28" customWidth="1"/>
    <col min="8959" max="8959" width="96.140625" style="28" customWidth="1"/>
    <col min="8960" max="8960" width="13.5703125" style="28" customWidth="1"/>
    <col min="8961" max="9212" width="11.42578125" style="28"/>
    <col min="9213" max="9213" width="10.140625" style="28" customWidth="1"/>
    <col min="9214" max="9214" width="20.42578125" style="28" customWidth="1"/>
    <col min="9215" max="9215" width="96.140625" style="28" customWidth="1"/>
    <col min="9216" max="9216" width="13.5703125" style="28" customWidth="1"/>
    <col min="9217" max="9468" width="11.42578125" style="28"/>
    <col min="9469" max="9469" width="10.140625" style="28" customWidth="1"/>
    <col min="9470" max="9470" width="20.42578125" style="28" customWidth="1"/>
    <col min="9471" max="9471" width="96.140625" style="28" customWidth="1"/>
    <col min="9472" max="9472" width="13.5703125" style="28" customWidth="1"/>
    <col min="9473" max="9724" width="11.42578125" style="28"/>
    <col min="9725" max="9725" width="10.140625" style="28" customWidth="1"/>
    <col min="9726" max="9726" width="20.42578125" style="28" customWidth="1"/>
    <col min="9727" max="9727" width="96.140625" style="28" customWidth="1"/>
    <col min="9728" max="9728" width="13.5703125" style="28" customWidth="1"/>
    <col min="9729" max="9980" width="11.42578125" style="28"/>
    <col min="9981" max="9981" width="10.140625" style="28" customWidth="1"/>
    <col min="9982" max="9982" width="20.42578125" style="28" customWidth="1"/>
    <col min="9983" max="9983" width="96.140625" style="28" customWidth="1"/>
    <col min="9984" max="9984" width="13.5703125" style="28" customWidth="1"/>
    <col min="9985" max="10236" width="11.42578125" style="28"/>
    <col min="10237" max="10237" width="10.140625" style="28" customWidth="1"/>
    <col min="10238" max="10238" width="20.42578125" style="28" customWidth="1"/>
    <col min="10239" max="10239" width="96.140625" style="28" customWidth="1"/>
    <col min="10240" max="10240" width="13.5703125" style="28" customWidth="1"/>
    <col min="10241" max="10492" width="11.42578125" style="28"/>
    <col min="10493" max="10493" width="10.140625" style="28" customWidth="1"/>
    <col min="10494" max="10494" width="20.42578125" style="28" customWidth="1"/>
    <col min="10495" max="10495" width="96.140625" style="28" customWidth="1"/>
    <col min="10496" max="10496" width="13.5703125" style="28" customWidth="1"/>
    <col min="10497" max="10748" width="11.42578125" style="28"/>
    <col min="10749" max="10749" width="10.140625" style="28" customWidth="1"/>
    <col min="10750" max="10750" width="20.42578125" style="28" customWidth="1"/>
    <col min="10751" max="10751" width="96.140625" style="28" customWidth="1"/>
    <col min="10752" max="10752" width="13.5703125" style="28" customWidth="1"/>
    <col min="10753" max="11004" width="11.42578125" style="28"/>
    <col min="11005" max="11005" width="10.140625" style="28" customWidth="1"/>
    <col min="11006" max="11006" width="20.42578125" style="28" customWidth="1"/>
    <col min="11007" max="11007" width="96.140625" style="28" customWidth="1"/>
    <col min="11008" max="11008" width="13.5703125" style="28" customWidth="1"/>
    <col min="11009" max="11260" width="11.42578125" style="28"/>
    <col min="11261" max="11261" width="10.140625" style="28" customWidth="1"/>
    <col min="11262" max="11262" width="20.42578125" style="28" customWidth="1"/>
    <col min="11263" max="11263" width="96.140625" style="28" customWidth="1"/>
    <col min="11264" max="11264" width="13.5703125" style="28" customWidth="1"/>
    <col min="11265" max="11516" width="11.42578125" style="28"/>
    <col min="11517" max="11517" width="10.140625" style="28" customWidth="1"/>
    <col min="11518" max="11518" width="20.42578125" style="28" customWidth="1"/>
    <col min="11519" max="11519" width="96.140625" style="28" customWidth="1"/>
    <col min="11520" max="11520" width="13.5703125" style="28" customWidth="1"/>
    <col min="11521" max="11772" width="11.42578125" style="28"/>
    <col min="11773" max="11773" width="10.140625" style="28" customWidth="1"/>
    <col min="11774" max="11774" width="20.42578125" style="28" customWidth="1"/>
    <col min="11775" max="11775" width="96.140625" style="28" customWidth="1"/>
    <col min="11776" max="11776" width="13.5703125" style="28" customWidth="1"/>
    <col min="11777" max="12028" width="11.42578125" style="28"/>
    <col min="12029" max="12029" width="10.140625" style="28" customWidth="1"/>
    <col min="12030" max="12030" width="20.42578125" style="28" customWidth="1"/>
    <col min="12031" max="12031" width="96.140625" style="28" customWidth="1"/>
    <col min="12032" max="12032" width="13.5703125" style="28" customWidth="1"/>
    <col min="12033" max="12284" width="11.42578125" style="28"/>
    <col min="12285" max="12285" width="10.140625" style="28" customWidth="1"/>
    <col min="12286" max="12286" width="20.42578125" style="28" customWidth="1"/>
    <col min="12287" max="12287" width="96.140625" style="28" customWidth="1"/>
    <col min="12288" max="12288" width="13.5703125" style="28" customWidth="1"/>
    <col min="12289" max="12540" width="11.42578125" style="28"/>
    <col min="12541" max="12541" width="10.140625" style="28" customWidth="1"/>
    <col min="12542" max="12542" width="20.42578125" style="28" customWidth="1"/>
    <col min="12543" max="12543" width="96.140625" style="28" customWidth="1"/>
    <col min="12544" max="12544" width="13.5703125" style="28" customWidth="1"/>
    <col min="12545" max="12796" width="11.42578125" style="28"/>
    <col min="12797" max="12797" width="10.140625" style="28" customWidth="1"/>
    <col min="12798" max="12798" width="20.42578125" style="28" customWidth="1"/>
    <col min="12799" max="12799" width="96.140625" style="28" customWidth="1"/>
    <col min="12800" max="12800" width="13.5703125" style="28" customWidth="1"/>
    <col min="12801" max="13052" width="11.42578125" style="28"/>
    <col min="13053" max="13053" width="10.140625" style="28" customWidth="1"/>
    <col min="13054" max="13054" width="20.42578125" style="28" customWidth="1"/>
    <col min="13055" max="13055" width="96.140625" style="28" customWidth="1"/>
    <col min="13056" max="13056" width="13.5703125" style="28" customWidth="1"/>
    <col min="13057" max="13308" width="11.42578125" style="28"/>
    <col min="13309" max="13309" width="10.140625" style="28" customWidth="1"/>
    <col min="13310" max="13310" width="20.42578125" style="28" customWidth="1"/>
    <col min="13311" max="13311" width="96.140625" style="28" customWidth="1"/>
    <col min="13312" max="13312" width="13.5703125" style="28" customWidth="1"/>
    <col min="13313" max="13564" width="11.42578125" style="28"/>
    <col min="13565" max="13565" width="10.140625" style="28" customWidth="1"/>
    <col min="13566" max="13566" width="20.42578125" style="28" customWidth="1"/>
    <col min="13567" max="13567" width="96.140625" style="28" customWidth="1"/>
    <col min="13568" max="13568" width="13.5703125" style="28" customWidth="1"/>
    <col min="13569" max="13820" width="11.42578125" style="28"/>
    <col min="13821" max="13821" width="10.140625" style="28" customWidth="1"/>
    <col min="13822" max="13822" width="20.42578125" style="28" customWidth="1"/>
    <col min="13823" max="13823" width="96.140625" style="28" customWidth="1"/>
    <col min="13824" max="13824" width="13.5703125" style="28" customWidth="1"/>
    <col min="13825" max="14076" width="11.42578125" style="28"/>
    <col min="14077" max="14077" width="10.140625" style="28" customWidth="1"/>
    <col min="14078" max="14078" width="20.42578125" style="28" customWidth="1"/>
    <col min="14079" max="14079" width="96.140625" style="28" customWidth="1"/>
    <col min="14080" max="14080" width="13.5703125" style="28" customWidth="1"/>
    <col min="14081" max="14332" width="11.42578125" style="28"/>
    <col min="14333" max="14333" width="10.140625" style="28" customWidth="1"/>
    <col min="14334" max="14334" width="20.42578125" style="28" customWidth="1"/>
    <col min="14335" max="14335" width="96.140625" style="28" customWidth="1"/>
    <col min="14336" max="14336" width="13.5703125" style="28" customWidth="1"/>
    <col min="14337" max="14588" width="11.42578125" style="28"/>
    <col min="14589" max="14589" width="10.140625" style="28" customWidth="1"/>
    <col min="14590" max="14590" width="20.42578125" style="28" customWidth="1"/>
    <col min="14591" max="14591" width="96.140625" style="28" customWidth="1"/>
    <col min="14592" max="14592" width="13.5703125" style="28" customWidth="1"/>
    <col min="14593" max="14844" width="11.42578125" style="28"/>
    <col min="14845" max="14845" width="10.140625" style="28" customWidth="1"/>
    <col min="14846" max="14846" width="20.42578125" style="28" customWidth="1"/>
    <col min="14847" max="14847" width="96.140625" style="28" customWidth="1"/>
    <col min="14848" max="14848" width="13.5703125" style="28" customWidth="1"/>
    <col min="14849" max="15100" width="11.42578125" style="28"/>
    <col min="15101" max="15101" width="10.140625" style="28" customWidth="1"/>
    <col min="15102" max="15102" width="20.42578125" style="28" customWidth="1"/>
    <col min="15103" max="15103" width="96.140625" style="28" customWidth="1"/>
    <col min="15104" max="15104" width="13.5703125" style="28" customWidth="1"/>
    <col min="15105" max="15356" width="11.42578125" style="28"/>
    <col min="15357" max="15357" width="10.140625" style="28" customWidth="1"/>
    <col min="15358" max="15358" width="20.42578125" style="28" customWidth="1"/>
    <col min="15359" max="15359" width="96.140625" style="28" customWidth="1"/>
    <col min="15360" max="15360" width="13.5703125" style="28" customWidth="1"/>
    <col min="15361" max="15612" width="11.42578125" style="28"/>
    <col min="15613" max="15613" width="10.140625" style="28" customWidth="1"/>
    <col min="15614" max="15614" width="20.42578125" style="28" customWidth="1"/>
    <col min="15615" max="15615" width="96.140625" style="28" customWidth="1"/>
    <col min="15616" max="15616" width="13.5703125" style="28" customWidth="1"/>
    <col min="15617" max="15868" width="11.42578125" style="28"/>
    <col min="15869" max="15869" width="10.140625" style="28" customWidth="1"/>
    <col min="15870" max="15870" width="20.42578125" style="28" customWidth="1"/>
    <col min="15871" max="15871" width="96.140625" style="28" customWidth="1"/>
    <col min="15872" max="15872" width="13.5703125" style="28" customWidth="1"/>
    <col min="15873" max="16124" width="11.42578125" style="28"/>
    <col min="16125" max="16125" width="10.140625" style="28" customWidth="1"/>
    <col min="16126" max="16126" width="20.42578125" style="28" customWidth="1"/>
    <col min="16127" max="16127" width="96.140625" style="28" customWidth="1"/>
    <col min="16128" max="16128" width="13.5703125" style="28" customWidth="1"/>
    <col min="16129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5">
      <c r="A2" s="151" t="str">
        <f>'ÍNDEX CONTRACTACIÓ'!B28</f>
        <v>2.5</v>
      </c>
      <c r="B2" s="149" t="s">
        <v>307</v>
      </c>
      <c r="C2" s="236" t="str">
        <f>'ÍNDEX CONTRACTACIÓ'!C28:D28</f>
        <v>Expedients de concessió d'obres</v>
      </c>
      <c r="D2" s="579"/>
      <c r="E2" s="510"/>
    </row>
    <row r="3" spans="1:5" ht="15.75" thickBot="1" x14ac:dyDescent="0.3">
      <c r="A3" s="152" t="str">
        <f>'ÍNDEX CONTRACTACIÓ'!C32</f>
        <v>2.5.4</v>
      </c>
      <c r="B3" s="150" t="s">
        <v>308</v>
      </c>
      <c r="C3" s="105" t="str">
        <f>'ÍNDEX CONTRACTACIÓ'!D32</f>
        <v>Modificats (fase AD)</v>
      </c>
      <c r="D3" s="580"/>
      <c r="E3" s="248"/>
    </row>
    <row r="4" spans="1:5" ht="15.75" thickBot="1" x14ac:dyDescent="0.3">
      <c r="A4" s="226"/>
      <c r="B4" s="232"/>
      <c r="C4" s="226"/>
      <c r="D4" s="566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ht="30" customHeight="1" thickBot="1" x14ac:dyDescent="0.3">
      <c r="A13" s="128" t="s">
        <v>338</v>
      </c>
      <c r="B13" s="129" t="s">
        <v>310</v>
      </c>
      <c r="C13" s="294" t="s">
        <v>339</v>
      </c>
      <c r="D13" s="549" t="str">
        <f>'2.1.1'!D13</f>
        <v>Document</v>
      </c>
      <c r="E13" s="255" t="s">
        <v>313</v>
      </c>
    </row>
    <row r="14" spans="1:5" ht="52.5" customHeight="1" x14ac:dyDescent="0.25">
      <c r="A14" s="29" t="s">
        <v>340</v>
      </c>
      <c r="B14" s="30" t="s">
        <v>609</v>
      </c>
      <c r="C14" s="217" t="s">
        <v>490</v>
      </c>
      <c r="D14" s="560" t="str">
        <f>+'2.4.1'!D14</f>
        <v>Plecs</v>
      </c>
      <c r="E14" s="49" t="s">
        <v>318</v>
      </c>
    </row>
    <row r="15" spans="1:5" ht="45" x14ac:dyDescent="0.25">
      <c r="A15" s="32" t="s">
        <v>344</v>
      </c>
      <c r="B15" s="33" t="s">
        <v>610</v>
      </c>
      <c r="C15" s="40" t="s">
        <v>492</v>
      </c>
      <c r="D15" s="559" t="str">
        <f>+'2.4.1'!D15</f>
        <v>Informe tècnic</v>
      </c>
      <c r="E15" s="31" t="s">
        <v>318</v>
      </c>
    </row>
    <row r="16" spans="1:5" ht="45" x14ac:dyDescent="0.25">
      <c r="A16" s="56" t="s">
        <v>346</v>
      </c>
      <c r="B16" s="33" t="s">
        <v>611</v>
      </c>
      <c r="C16" s="295" t="s">
        <v>612</v>
      </c>
      <c r="D16" s="559" t="s">
        <v>613</v>
      </c>
      <c r="E16" s="31" t="s">
        <v>318</v>
      </c>
    </row>
    <row r="17" spans="1:5" ht="45" x14ac:dyDescent="0.25">
      <c r="A17" s="32" t="s">
        <v>349</v>
      </c>
      <c r="B17" s="33" t="s">
        <v>614</v>
      </c>
      <c r="C17" s="40" t="s">
        <v>494</v>
      </c>
      <c r="D17" s="559" t="str">
        <f>+'2.4.1'!D16</f>
        <v>Informe tècnic</v>
      </c>
      <c r="E17" s="31" t="s">
        <v>318</v>
      </c>
    </row>
    <row r="18" spans="1:5" ht="45" x14ac:dyDescent="0.25">
      <c r="A18" s="32" t="s">
        <v>352</v>
      </c>
      <c r="B18" s="33" t="s">
        <v>615</v>
      </c>
      <c r="C18" s="40" t="s">
        <v>496</v>
      </c>
      <c r="D18" s="559" t="str">
        <f>+'2.4.1'!D17</f>
        <v>Informe tècnic</v>
      </c>
      <c r="E18" s="31" t="s">
        <v>318</v>
      </c>
    </row>
    <row r="19" spans="1:5" ht="75" x14ac:dyDescent="0.25">
      <c r="A19" s="56" t="s">
        <v>356</v>
      </c>
      <c r="B19" s="33" t="s">
        <v>616</v>
      </c>
      <c r="C19" s="40" t="s">
        <v>617</v>
      </c>
      <c r="D19" s="559" t="str">
        <f>+'2.4.1'!D20</f>
        <v>Acta de replanteig</v>
      </c>
      <c r="E19" s="31" t="s">
        <v>318</v>
      </c>
    </row>
    <row r="20" spans="1:5" s="66" customFormat="1" ht="45" x14ac:dyDescent="0.25">
      <c r="A20" s="56" t="s">
        <v>360</v>
      </c>
      <c r="B20" s="33" t="s">
        <v>618</v>
      </c>
      <c r="C20" s="40" t="s">
        <v>351</v>
      </c>
      <c r="D20" s="620" t="str">
        <f>+'2.4.1'!D18</f>
        <v>Informe tècnic</v>
      </c>
      <c r="E20" s="54" t="s">
        <v>318</v>
      </c>
    </row>
    <row r="21" spans="1:5" s="66" customFormat="1" ht="45" x14ac:dyDescent="0.25">
      <c r="A21" s="56" t="s">
        <v>363</v>
      </c>
      <c r="B21" s="33" t="s">
        <v>619</v>
      </c>
      <c r="C21" s="40" t="s">
        <v>499</v>
      </c>
      <c r="D21" s="620" t="str">
        <f>+'2.4.1'!D19</f>
        <v>Dictamen</v>
      </c>
      <c r="E21" s="54" t="s">
        <v>318</v>
      </c>
    </row>
    <row r="22" spans="1:5" ht="45.75" thickBot="1" x14ac:dyDescent="0.3">
      <c r="A22" s="50" t="s">
        <v>365</v>
      </c>
      <c r="B22" s="127" t="s">
        <v>620</v>
      </c>
      <c r="C22" s="266" t="s">
        <v>598</v>
      </c>
      <c r="D22" s="562" t="str">
        <f>+'2.5.1'!D35</f>
        <v>Informe ONA/Informe tècnic</v>
      </c>
      <c r="E22" s="65" t="s">
        <v>318</v>
      </c>
    </row>
  </sheetData>
  <customSheetViews>
    <customSheetView guid="{AEE94879-549C-4714-BA09-42EC20A63A86}" scale="85" showPageBreaks="1" showGridLines="0" fitToPage="1" topLeftCell="B10">
      <selection activeCell="B18" sqref="A18:XFD18"/>
      <pageMargins left="0" right="0" top="0" bottom="0" header="0" footer="0"/>
      <pageSetup paperSize="9" scale="65" fitToHeight="2" orientation="landscape" r:id="rId1"/>
    </customSheetView>
    <customSheetView guid="{DC01DF1D-E8B2-4F83-B2EB-2E785FE707B7}" scale="80" topLeftCell="A3">
      <selection activeCell="C20" sqref="C20"/>
      <pageMargins left="0" right="0" top="0" bottom="0" header="0" footer="0"/>
    </customSheetView>
    <customSheetView guid="{AEA440F6-1317-46B8-A8E0-D64320399D9C}" scale="80">
      <selection activeCell="B11" sqref="B11"/>
      <pageMargins left="0" right="0" top="0" bottom="0" header="0" footer="0"/>
    </customSheetView>
    <customSheetView guid="{163ADBE1-D6CA-4306-8C18-139A2A9AAEBF}" scale="80" topLeftCell="A15">
      <selection activeCell="C26" sqref="C26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 topLeftCell="A10">
      <selection activeCell="G17" sqref="G17"/>
      <pageMargins left="0" right="0" top="0" bottom="0" header="0" footer="0"/>
      <pageSetup paperSize="9" scale="69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 topLeftCell="B1">
      <selection activeCell="A4" sqref="A4"/>
      <pageMargins left="0" right="0" top="0" bottom="0" header="0" footer="0"/>
      <pageSetup paperSize="9" scale="65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E2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10.140625" style="28" customWidth="1"/>
    <col min="2" max="2" width="28.42578125" style="28" customWidth="1"/>
    <col min="3" max="3" width="104.28515625" style="28" customWidth="1"/>
    <col min="4" max="4" width="20.7109375" style="564" customWidth="1"/>
    <col min="5" max="5" width="13.7109375" style="35" customWidth="1"/>
    <col min="6" max="253" width="11.42578125" style="28"/>
    <col min="254" max="254" width="10.140625" style="28" customWidth="1"/>
    <col min="255" max="255" width="20.42578125" style="28" customWidth="1"/>
    <col min="256" max="256" width="96.140625" style="28" customWidth="1"/>
    <col min="257" max="257" width="13.5703125" style="28" customWidth="1"/>
    <col min="258" max="509" width="11.42578125" style="28"/>
    <col min="510" max="510" width="10.140625" style="28" customWidth="1"/>
    <col min="511" max="511" width="20.42578125" style="28" customWidth="1"/>
    <col min="512" max="512" width="96.140625" style="28" customWidth="1"/>
    <col min="513" max="513" width="13.5703125" style="28" customWidth="1"/>
    <col min="514" max="765" width="11.42578125" style="28"/>
    <col min="766" max="766" width="10.140625" style="28" customWidth="1"/>
    <col min="767" max="767" width="20.42578125" style="28" customWidth="1"/>
    <col min="768" max="768" width="96.140625" style="28" customWidth="1"/>
    <col min="769" max="769" width="13.5703125" style="28" customWidth="1"/>
    <col min="770" max="1021" width="11.42578125" style="28"/>
    <col min="1022" max="1022" width="10.140625" style="28" customWidth="1"/>
    <col min="1023" max="1023" width="20.42578125" style="28" customWidth="1"/>
    <col min="1024" max="1024" width="96.140625" style="28" customWidth="1"/>
    <col min="1025" max="1025" width="13.5703125" style="28" customWidth="1"/>
    <col min="1026" max="1277" width="11.42578125" style="28"/>
    <col min="1278" max="1278" width="10.140625" style="28" customWidth="1"/>
    <col min="1279" max="1279" width="20.42578125" style="28" customWidth="1"/>
    <col min="1280" max="1280" width="96.140625" style="28" customWidth="1"/>
    <col min="1281" max="1281" width="13.5703125" style="28" customWidth="1"/>
    <col min="1282" max="1533" width="11.42578125" style="28"/>
    <col min="1534" max="1534" width="10.140625" style="28" customWidth="1"/>
    <col min="1535" max="1535" width="20.42578125" style="28" customWidth="1"/>
    <col min="1536" max="1536" width="96.140625" style="28" customWidth="1"/>
    <col min="1537" max="1537" width="13.5703125" style="28" customWidth="1"/>
    <col min="1538" max="1789" width="11.42578125" style="28"/>
    <col min="1790" max="1790" width="10.140625" style="28" customWidth="1"/>
    <col min="1791" max="1791" width="20.42578125" style="28" customWidth="1"/>
    <col min="1792" max="1792" width="96.140625" style="28" customWidth="1"/>
    <col min="1793" max="1793" width="13.5703125" style="28" customWidth="1"/>
    <col min="1794" max="2045" width="11.42578125" style="28"/>
    <col min="2046" max="2046" width="10.140625" style="28" customWidth="1"/>
    <col min="2047" max="2047" width="20.42578125" style="28" customWidth="1"/>
    <col min="2048" max="2048" width="96.140625" style="28" customWidth="1"/>
    <col min="2049" max="2049" width="13.5703125" style="28" customWidth="1"/>
    <col min="2050" max="2301" width="11.42578125" style="28"/>
    <col min="2302" max="2302" width="10.140625" style="28" customWidth="1"/>
    <col min="2303" max="2303" width="20.42578125" style="28" customWidth="1"/>
    <col min="2304" max="2304" width="96.140625" style="28" customWidth="1"/>
    <col min="2305" max="2305" width="13.5703125" style="28" customWidth="1"/>
    <col min="2306" max="2557" width="11.42578125" style="28"/>
    <col min="2558" max="2558" width="10.140625" style="28" customWidth="1"/>
    <col min="2559" max="2559" width="20.42578125" style="28" customWidth="1"/>
    <col min="2560" max="2560" width="96.140625" style="28" customWidth="1"/>
    <col min="2561" max="2561" width="13.5703125" style="28" customWidth="1"/>
    <col min="2562" max="2813" width="11.42578125" style="28"/>
    <col min="2814" max="2814" width="10.140625" style="28" customWidth="1"/>
    <col min="2815" max="2815" width="20.42578125" style="28" customWidth="1"/>
    <col min="2816" max="2816" width="96.140625" style="28" customWidth="1"/>
    <col min="2817" max="2817" width="13.5703125" style="28" customWidth="1"/>
    <col min="2818" max="3069" width="11.42578125" style="28"/>
    <col min="3070" max="3070" width="10.140625" style="28" customWidth="1"/>
    <col min="3071" max="3071" width="20.42578125" style="28" customWidth="1"/>
    <col min="3072" max="3072" width="96.140625" style="28" customWidth="1"/>
    <col min="3073" max="3073" width="13.5703125" style="28" customWidth="1"/>
    <col min="3074" max="3325" width="11.42578125" style="28"/>
    <col min="3326" max="3326" width="10.140625" style="28" customWidth="1"/>
    <col min="3327" max="3327" width="20.42578125" style="28" customWidth="1"/>
    <col min="3328" max="3328" width="96.140625" style="28" customWidth="1"/>
    <col min="3329" max="3329" width="13.5703125" style="28" customWidth="1"/>
    <col min="3330" max="3581" width="11.42578125" style="28"/>
    <col min="3582" max="3582" width="10.140625" style="28" customWidth="1"/>
    <col min="3583" max="3583" width="20.42578125" style="28" customWidth="1"/>
    <col min="3584" max="3584" width="96.140625" style="28" customWidth="1"/>
    <col min="3585" max="3585" width="13.5703125" style="28" customWidth="1"/>
    <col min="3586" max="3837" width="11.42578125" style="28"/>
    <col min="3838" max="3838" width="10.140625" style="28" customWidth="1"/>
    <col min="3839" max="3839" width="20.42578125" style="28" customWidth="1"/>
    <col min="3840" max="3840" width="96.140625" style="28" customWidth="1"/>
    <col min="3841" max="3841" width="13.5703125" style="28" customWidth="1"/>
    <col min="3842" max="4093" width="11.42578125" style="28"/>
    <col min="4094" max="4094" width="10.140625" style="28" customWidth="1"/>
    <col min="4095" max="4095" width="20.42578125" style="28" customWidth="1"/>
    <col min="4096" max="4096" width="96.140625" style="28" customWidth="1"/>
    <col min="4097" max="4097" width="13.5703125" style="28" customWidth="1"/>
    <col min="4098" max="4349" width="11.42578125" style="28"/>
    <col min="4350" max="4350" width="10.140625" style="28" customWidth="1"/>
    <col min="4351" max="4351" width="20.42578125" style="28" customWidth="1"/>
    <col min="4352" max="4352" width="96.140625" style="28" customWidth="1"/>
    <col min="4353" max="4353" width="13.5703125" style="28" customWidth="1"/>
    <col min="4354" max="4605" width="11.42578125" style="28"/>
    <col min="4606" max="4606" width="10.140625" style="28" customWidth="1"/>
    <col min="4607" max="4607" width="20.42578125" style="28" customWidth="1"/>
    <col min="4608" max="4608" width="96.140625" style="28" customWidth="1"/>
    <col min="4609" max="4609" width="13.5703125" style="28" customWidth="1"/>
    <col min="4610" max="4861" width="11.42578125" style="28"/>
    <col min="4862" max="4862" width="10.140625" style="28" customWidth="1"/>
    <col min="4863" max="4863" width="20.42578125" style="28" customWidth="1"/>
    <col min="4864" max="4864" width="96.140625" style="28" customWidth="1"/>
    <col min="4865" max="4865" width="13.5703125" style="28" customWidth="1"/>
    <col min="4866" max="5117" width="11.42578125" style="28"/>
    <col min="5118" max="5118" width="10.140625" style="28" customWidth="1"/>
    <col min="5119" max="5119" width="20.42578125" style="28" customWidth="1"/>
    <col min="5120" max="5120" width="96.140625" style="28" customWidth="1"/>
    <col min="5121" max="5121" width="13.5703125" style="28" customWidth="1"/>
    <col min="5122" max="5373" width="11.42578125" style="28"/>
    <col min="5374" max="5374" width="10.140625" style="28" customWidth="1"/>
    <col min="5375" max="5375" width="20.42578125" style="28" customWidth="1"/>
    <col min="5376" max="5376" width="96.140625" style="28" customWidth="1"/>
    <col min="5377" max="5377" width="13.5703125" style="28" customWidth="1"/>
    <col min="5378" max="5629" width="11.42578125" style="28"/>
    <col min="5630" max="5630" width="10.140625" style="28" customWidth="1"/>
    <col min="5631" max="5631" width="20.42578125" style="28" customWidth="1"/>
    <col min="5632" max="5632" width="96.140625" style="28" customWidth="1"/>
    <col min="5633" max="5633" width="13.5703125" style="28" customWidth="1"/>
    <col min="5634" max="5885" width="11.42578125" style="28"/>
    <col min="5886" max="5886" width="10.140625" style="28" customWidth="1"/>
    <col min="5887" max="5887" width="20.42578125" style="28" customWidth="1"/>
    <col min="5888" max="5888" width="96.140625" style="28" customWidth="1"/>
    <col min="5889" max="5889" width="13.5703125" style="28" customWidth="1"/>
    <col min="5890" max="6141" width="11.42578125" style="28"/>
    <col min="6142" max="6142" width="10.140625" style="28" customWidth="1"/>
    <col min="6143" max="6143" width="20.42578125" style="28" customWidth="1"/>
    <col min="6144" max="6144" width="96.140625" style="28" customWidth="1"/>
    <col min="6145" max="6145" width="13.5703125" style="28" customWidth="1"/>
    <col min="6146" max="6397" width="11.42578125" style="28"/>
    <col min="6398" max="6398" width="10.140625" style="28" customWidth="1"/>
    <col min="6399" max="6399" width="20.42578125" style="28" customWidth="1"/>
    <col min="6400" max="6400" width="96.140625" style="28" customWidth="1"/>
    <col min="6401" max="6401" width="13.5703125" style="28" customWidth="1"/>
    <col min="6402" max="6653" width="11.42578125" style="28"/>
    <col min="6654" max="6654" width="10.140625" style="28" customWidth="1"/>
    <col min="6655" max="6655" width="20.42578125" style="28" customWidth="1"/>
    <col min="6656" max="6656" width="96.140625" style="28" customWidth="1"/>
    <col min="6657" max="6657" width="13.5703125" style="28" customWidth="1"/>
    <col min="6658" max="6909" width="11.42578125" style="28"/>
    <col min="6910" max="6910" width="10.140625" style="28" customWidth="1"/>
    <col min="6911" max="6911" width="20.42578125" style="28" customWidth="1"/>
    <col min="6912" max="6912" width="96.140625" style="28" customWidth="1"/>
    <col min="6913" max="6913" width="13.5703125" style="28" customWidth="1"/>
    <col min="6914" max="7165" width="11.42578125" style="28"/>
    <col min="7166" max="7166" width="10.140625" style="28" customWidth="1"/>
    <col min="7167" max="7167" width="20.42578125" style="28" customWidth="1"/>
    <col min="7168" max="7168" width="96.140625" style="28" customWidth="1"/>
    <col min="7169" max="7169" width="13.5703125" style="28" customWidth="1"/>
    <col min="7170" max="7421" width="11.42578125" style="28"/>
    <col min="7422" max="7422" width="10.140625" style="28" customWidth="1"/>
    <col min="7423" max="7423" width="20.42578125" style="28" customWidth="1"/>
    <col min="7424" max="7424" width="96.140625" style="28" customWidth="1"/>
    <col min="7425" max="7425" width="13.5703125" style="28" customWidth="1"/>
    <col min="7426" max="7677" width="11.42578125" style="28"/>
    <col min="7678" max="7678" width="10.140625" style="28" customWidth="1"/>
    <col min="7679" max="7679" width="20.42578125" style="28" customWidth="1"/>
    <col min="7680" max="7680" width="96.140625" style="28" customWidth="1"/>
    <col min="7681" max="7681" width="13.5703125" style="28" customWidth="1"/>
    <col min="7682" max="7933" width="11.42578125" style="28"/>
    <col min="7934" max="7934" width="10.140625" style="28" customWidth="1"/>
    <col min="7935" max="7935" width="20.42578125" style="28" customWidth="1"/>
    <col min="7936" max="7936" width="96.140625" style="28" customWidth="1"/>
    <col min="7937" max="7937" width="13.5703125" style="28" customWidth="1"/>
    <col min="7938" max="8189" width="11.42578125" style="28"/>
    <col min="8190" max="8190" width="10.140625" style="28" customWidth="1"/>
    <col min="8191" max="8191" width="20.42578125" style="28" customWidth="1"/>
    <col min="8192" max="8192" width="96.140625" style="28" customWidth="1"/>
    <col min="8193" max="8193" width="13.5703125" style="28" customWidth="1"/>
    <col min="8194" max="8445" width="11.42578125" style="28"/>
    <col min="8446" max="8446" width="10.140625" style="28" customWidth="1"/>
    <col min="8447" max="8447" width="20.42578125" style="28" customWidth="1"/>
    <col min="8448" max="8448" width="96.140625" style="28" customWidth="1"/>
    <col min="8449" max="8449" width="13.5703125" style="28" customWidth="1"/>
    <col min="8450" max="8701" width="11.42578125" style="28"/>
    <col min="8702" max="8702" width="10.140625" style="28" customWidth="1"/>
    <col min="8703" max="8703" width="20.42578125" style="28" customWidth="1"/>
    <col min="8704" max="8704" width="96.140625" style="28" customWidth="1"/>
    <col min="8705" max="8705" width="13.5703125" style="28" customWidth="1"/>
    <col min="8706" max="8957" width="11.42578125" style="28"/>
    <col min="8958" max="8958" width="10.140625" style="28" customWidth="1"/>
    <col min="8959" max="8959" width="20.42578125" style="28" customWidth="1"/>
    <col min="8960" max="8960" width="96.140625" style="28" customWidth="1"/>
    <col min="8961" max="8961" width="13.5703125" style="28" customWidth="1"/>
    <col min="8962" max="9213" width="11.42578125" style="28"/>
    <col min="9214" max="9214" width="10.140625" style="28" customWidth="1"/>
    <col min="9215" max="9215" width="20.42578125" style="28" customWidth="1"/>
    <col min="9216" max="9216" width="96.140625" style="28" customWidth="1"/>
    <col min="9217" max="9217" width="13.5703125" style="28" customWidth="1"/>
    <col min="9218" max="9469" width="11.42578125" style="28"/>
    <col min="9470" max="9470" width="10.140625" style="28" customWidth="1"/>
    <col min="9471" max="9471" width="20.42578125" style="28" customWidth="1"/>
    <col min="9472" max="9472" width="96.140625" style="28" customWidth="1"/>
    <col min="9473" max="9473" width="13.5703125" style="28" customWidth="1"/>
    <col min="9474" max="9725" width="11.42578125" style="28"/>
    <col min="9726" max="9726" width="10.140625" style="28" customWidth="1"/>
    <col min="9727" max="9727" width="20.42578125" style="28" customWidth="1"/>
    <col min="9728" max="9728" width="96.140625" style="28" customWidth="1"/>
    <col min="9729" max="9729" width="13.5703125" style="28" customWidth="1"/>
    <col min="9730" max="9981" width="11.42578125" style="28"/>
    <col min="9982" max="9982" width="10.140625" style="28" customWidth="1"/>
    <col min="9983" max="9983" width="20.42578125" style="28" customWidth="1"/>
    <col min="9984" max="9984" width="96.140625" style="28" customWidth="1"/>
    <col min="9985" max="9985" width="13.5703125" style="28" customWidth="1"/>
    <col min="9986" max="10237" width="11.42578125" style="28"/>
    <col min="10238" max="10238" width="10.140625" style="28" customWidth="1"/>
    <col min="10239" max="10239" width="20.42578125" style="28" customWidth="1"/>
    <col min="10240" max="10240" width="96.140625" style="28" customWidth="1"/>
    <col min="10241" max="10241" width="13.5703125" style="28" customWidth="1"/>
    <col min="10242" max="10493" width="11.42578125" style="28"/>
    <col min="10494" max="10494" width="10.140625" style="28" customWidth="1"/>
    <col min="10495" max="10495" width="20.42578125" style="28" customWidth="1"/>
    <col min="10496" max="10496" width="96.140625" style="28" customWidth="1"/>
    <col min="10497" max="10497" width="13.5703125" style="28" customWidth="1"/>
    <col min="10498" max="10749" width="11.42578125" style="28"/>
    <col min="10750" max="10750" width="10.140625" style="28" customWidth="1"/>
    <col min="10751" max="10751" width="20.42578125" style="28" customWidth="1"/>
    <col min="10752" max="10752" width="96.140625" style="28" customWidth="1"/>
    <col min="10753" max="10753" width="13.5703125" style="28" customWidth="1"/>
    <col min="10754" max="11005" width="11.42578125" style="28"/>
    <col min="11006" max="11006" width="10.140625" style="28" customWidth="1"/>
    <col min="11007" max="11007" width="20.42578125" style="28" customWidth="1"/>
    <col min="11008" max="11008" width="96.140625" style="28" customWidth="1"/>
    <col min="11009" max="11009" width="13.5703125" style="28" customWidth="1"/>
    <col min="11010" max="11261" width="11.42578125" style="28"/>
    <col min="11262" max="11262" width="10.140625" style="28" customWidth="1"/>
    <col min="11263" max="11263" width="20.42578125" style="28" customWidth="1"/>
    <col min="11264" max="11264" width="96.140625" style="28" customWidth="1"/>
    <col min="11265" max="11265" width="13.5703125" style="28" customWidth="1"/>
    <col min="11266" max="11517" width="11.42578125" style="28"/>
    <col min="11518" max="11518" width="10.140625" style="28" customWidth="1"/>
    <col min="11519" max="11519" width="20.42578125" style="28" customWidth="1"/>
    <col min="11520" max="11520" width="96.140625" style="28" customWidth="1"/>
    <col min="11521" max="11521" width="13.5703125" style="28" customWidth="1"/>
    <col min="11522" max="11773" width="11.42578125" style="28"/>
    <col min="11774" max="11774" width="10.140625" style="28" customWidth="1"/>
    <col min="11775" max="11775" width="20.42578125" style="28" customWidth="1"/>
    <col min="11776" max="11776" width="96.140625" style="28" customWidth="1"/>
    <col min="11777" max="11777" width="13.5703125" style="28" customWidth="1"/>
    <col min="11778" max="12029" width="11.42578125" style="28"/>
    <col min="12030" max="12030" width="10.140625" style="28" customWidth="1"/>
    <col min="12031" max="12031" width="20.42578125" style="28" customWidth="1"/>
    <col min="12032" max="12032" width="96.140625" style="28" customWidth="1"/>
    <col min="12033" max="12033" width="13.5703125" style="28" customWidth="1"/>
    <col min="12034" max="12285" width="11.42578125" style="28"/>
    <col min="12286" max="12286" width="10.140625" style="28" customWidth="1"/>
    <col min="12287" max="12287" width="20.42578125" style="28" customWidth="1"/>
    <col min="12288" max="12288" width="96.140625" style="28" customWidth="1"/>
    <col min="12289" max="12289" width="13.5703125" style="28" customWidth="1"/>
    <col min="12290" max="12541" width="11.42578125" style="28"/>
    <col min="12542" max="12542" width="10.140625" style="28" customWidth="1"/>
    <col min="12543" max="12543" width="20.42578125" style="28" customWidth="1"/>
    <col min="12544" max="12544" width="96.140625" style="28" customWidth="1"/>
    <col min="12545" max="12545" width="13.5703125" style="28" customWidth="1"/>
    <col min="12546" max="12797" width="11.42578125" style="28"/>
    <col min="12798" max="12798" width="10.140625" style="28" customWidth="1"/>
    <col min="12799" max="12799" width="20.42578125" style="28" customWidth="1"/>
    <col min="12800" max="12800" width="96.140625" style="28" customWidth="1"/>
    <col min="12801" max="12801" width="13.5703125" style="28" customWidth="1"/>
    <col min="12802" max="13053" width="11.42578125" style="28"/>
    <col min="13054" max="13054" width="10.140625" style="28" customWidth="1"/>
    <col min="13055" max="13055" width="20.42578125" style="28" customWidth="1"/>
    <col min="13056" max="13056" width="96.140625" style="28" customWidth="1"/>
    <col min="13057" max="13057" width="13.5703125" style="28" customWidth="1"/>
    <col min="13058" max="13309" width="11.42578125" style="28"/>
    <col min="13310" max="13310" width="10.140625" style="28" customWidth="1"/>
    <col min="13311" max="13311" width="20.42578125" style="28" customWidth="1"/>
    <col min="13312" max="13312" width="96.140625" style="28" customWidth="1"/>
    <col min="13313" max="13313" width="13.5703125" style="28" customWidth="1"/>
    <col min="13314" max="13565" width="11.42578125" style="28"/>
    <col min="13566" max="13566" width="10.140625" style="28" customWidth="1"/>
    <col min="13567" max="13567" width="20.42578125" style="28" customWidth="1"/>
    <col min="13568" max="13568" width="96.140625" style="28" customWidth="1"/>
    <col min="13569" max="13569" width="13.5703125" style="28" customWidth="1"/>
    <col min="13570" max="13821" width="11.42578125" style="28"/>
    <col min="13822" max="13822" width="10.140625" style="28" customWidth="1"/>
    <col min="13823" max="13823" width="20.42578125" style="28" customWidth="1"/>
    <col min="13824" max="13824" width="96.140625" style="28" customWidth="1"/>
    <col min="13825" max="13825" width="13.5703125" style="28" customWidth="1"/>
    <col min="13826" max="14077" width="11.42578125" style="28"/>
    <col min="14078" max="14078" width="10.140625" style="28" customWidth="1"/>
    <col min="14079" max="14079" width="20.42578125" style="28" customWidth="1"/>
    <col min="14080" max="14080" width="96.140625" style="28" customWidth="1"/>
    <col min="14081" max="14081" width="13.5703125" style="28" customWidth="1"/>
    <col min="14082" max="14333" width="11.42578125" style="28"/>
    <col min="14334" max="14334" width="10.140625" style="28" customWidth="1"/>
    <col min="14335" max="14335" width="20.42578125" style="28" customWidth="1"/>
    <col min="14336" max="14336" width="96.140625" style="28" customWidth="1"/>
    <col min="14337" max="14337" width="13.5703125" style="28" customWidth="1"/>
    <col min="14338" max="14589" width="11.42578125" style="28"/>
    <col min="14590" max="14590" width="10.140625" style="28" customWidth="1"/>
    <col min="14591" max="14591" width="20.42578125" style="28" customWidth="1"/>
    <col min="14592" max="14592" width="96.140625" style="28" customWidth="1"/>
    <col min="14593" max="14593" width="13.5703125" style="28" customWidth="1"/>
    <col min="14594" max="14845" width="11.42578125" style="28"/>
    <col min="14846" max="14846" width="10.140625" style="28" customWidth="1"/>
    <col min="14847" max="14847" width="20.42578125" style="28" customWidth="1"/>
    <col min="14848" max="14848" width="96.140625" style="28" customWidth="1"/>
    <col min="14849" max="14849" width="13.5703125" style="28" customWidth="1"/>
    <col min="14850" max="15101" width="11.42578125" style="28"/>
    <col min="15102" max="15102" width="10.140625" style="28" customWidth="1"/>
    <col min="15103" max="15103" width="20.42578125" style="28" customWidth="1"/>
    <col min="15104" max="15104" width="96.140625" style="28" customWidth="1"/>
    <col min="15105" max="15105" width="13.5703125" style="28" customWidth="1"/>
    <col min="15106" max="15357" width="11.42578125" style="28"/>
    <col min="15358" max="15358" width="10.140625" style="28" customWidth="1"/>
    <col min="15359" max="15359" width="20.42578125" style="28" customWidth="1"/>
    <col min="15360" max="15360" width="96.140625" style="28" customWidth="1"/>
    <col min="15361" max="15361" width="13.5703125" style="28" customWidth="1"/>
    <col min="15362" max="15613" width="11.42578125" style="28"/>
    <col min="15614" max="15614" width="10.140625" style="28" customWidth="1"/>
    <col min="15615" max="15615" width="20.42578125" style="28" customWidth="1"/>
    <col min="15616" max="15616" width="96.140625" style="28" customWidth="1"/>
    <col min="15617" max="15617" width="13.5703125" style="28" customWidth="1"/>
    <col min="15618" max="15869" width="11.42578125" style="28"/>
    <col min="15870" max="15870" width="10.140625" style="28" customWidth="1"/>
    <col min="15871" max="15871" width="20.42578125" style="28" customWidth="1"/>
    <col min="15872" max="15872" width="96.140625" style="28" customWidth="1"/>
    <col min="15873" max="15873" width="13.5703125" style="28" customWidth="1"/>
    <col min="15874" max="16125" width="11.42578125" style="28"/>
    <col min="16126" max="16126" width="10.140625" style="28" customWidth="1"/>
    <col min="16127" max="16127" width="20.42578125" style="28" customWidth="1"/>
    <col min="16128" max="16128" width="96.14062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CONTRACTACIÓ'!C33</f>
        <v>2.5.5</v>
      </c>
      <c r="B3" s="150" t="s">
        <v>308</v>
      </c>
      <c r="C3" s="105" t="str">
        <f>'ÍNDEX CONTRACTACIÓ'!D33</f>
        <v>Revisió de preus (fase AD)</v>
      </c>
      <c r="D3" s="580"/>
      <c r="E3" s="248"/>
    </row>
    <row r="4" spans="1:5" ht="15.75" thickBot="1" x14ac:dyDescent="0.3">
      <c r="A4" s="226"/>
      <c r="B4" s="232"/>
      <c r="C4" s="226"/>
      <c r="D4" s="566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ht="45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ht="45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ht="45.75" thickBot="1" x14ac:dyDescent="0.3">
      <c r="A12" s="32" t="s">
        <v>334</v>
      </c>
      <c r="B12" s="33" t="s">
        <v>335</v>
      </c>
      <c r="C12" s="215" t="s">
        <v>336</v>
      </c>
      <c r="D12" s="571" t="str">
        <f>'2.1.1'!D12</f>
        <v>Informe CPNP</v>
      </c>
      <c r="E12" s="14" t="s">
        <v>318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254" t="s">
        <v>313</v>
      </c>
    </row>
    <row r="14" spans="1:5" s="46" customFormat="1" ht="60" x14ac:dyDescent="0.25">
      <c r="A14" s="32" t="s">
        <v>340</v>
      </c>
      <c r="B14" s="33" t="s">
        <v>621</v>
      </c>
      <c r="C14" s="40" t="s">
        <v>507</v>
      </c>
      <c r="D14" s="559" t="str">
        <f>+'2.4.3'!D14</f>
        <v>Informe tècnic/Informe proposta/Proposta resolució</v>
      </c>
      <c r="E14" s="31" t="s">
        <v>318</v>
      </c>
    </row>
    <row r="15" spans="1:5" s="46" customFormat="1" ht="45" x14ac:dyDescent="0.25">
      <c r="A15" s="78" t="s">
        <v>344</v>
      </c>
      <c r="B15" s="79" t="s">
        <v>622</v>
      </c>
      <c r="C15" s="296" t="s">
        <v>1001</v>
      </c>
      <c r="D15" s="559" t="str">
        <f>+'2.4.3'!D15</f>
        <v>Plecs</v>
      </c>
      <c r="E15" s="80" t="s">
        <v>318</v>
      </c>
    </row>
    <row r="16" spans="1:5" ht="45.75" thickBot="1" x14ac:dyDescent="0.3">
      <c r="A16" s="86" t="s">
        <v>346</v>
      </c>
      <c r="B16" s="188" t="s">
        <v>623</v>
      </c>
      <c r="C16" s="528" t="s">
        <v>1002</v>
      </c>
      <c r="D16" s="562" t="str">
        <f>+'2.4.3'!D16</f>
        <v>Plecs</v>
      </c>
      <c r="E16" s="82" t="s">
        <v>318</v>
      </c>
    </row>
    <row r="17" spans="1:5" x14ac:dyDescent="0.25">
      <c r="A17" s="66"/>
      <c r="B17" s="66"/>
      <c r="C17" s="66"/>
      <c r="D17" s="568"/>
      <c r="E17" s="71"/>
    </row>
    <row r="18" spans="1:5" x14ac:dyDescent="0.25">
      <c r="A18" s="66"/>
      <c r="B18" s="66"/>
      <c r="C18" s="66"/>
      <c r="D18" s="568"/>
      <c r="E18" s="71"/>
    </row>
    <row r="19" spans="1:5" x14ac:dyDescent="0.25">
      <c r="A19" s="66"/>
      <c r="B19" s="66"/>
      <c r="C19" s="66"/>
      <c r="D19" s="568"/>
      <c r="E19" s="71"/>
    </row>
    <row r="20" spans="1:5" x14ac:dyDescent="0.25">
      <c r="A20" s="66"/>
      <c r="B20" s="66"/>
      <c r="C20" s="66"/>
      <c r="D20" s="568"/>
      <c r="E20" s="71"/>
    </row>
    <row r="21" spans="1:5" x14ac:dyDescent="0.25">
      <c r="A21" s="66"/>
      <c r="B21" s="66"/>
      <c r="C21" s="66"/>
      <c r="D21" s="568"/>
      <c r="E21" s="71"/>
    </row>
    <row r="23" spans="1:5" x14ac:dyDescent="0.25">
      <c r="E23" s="71"/>
    </row>
  </sheetData>
  <customSheetViews>
    <customSheetView guid="{AEE94879-549C-4714-BA09-42EC20A63A86}" scale="85" showPageBreaks="1" showGridLines="0" fitToPage="1">
      <selection activeCell="A22" sqref="A22"/>
      <pageMargins left="0" right="0" top="0" bottom="0" header="0" footer="0"/>
      <pageSetup paperSize="9" scale="68" fitToHeight="2" orientation="landscape" r:id="rId1"/>
    </customSheetView>
    <customSheetView guid="{DC01DF1D-E8B2-4F83-B2EB-2E785FE707B7}">
      <selection activeCell="D14" sqref="D14"/>
      <pageMargins left="0" right="0" top="0" bottom="0" header="0" footer="0"/>
    </customSheetView>
    <customSheetView guid="{AEA440F6-1317-46B8-A8E0-D64320399D9C}" topLeftCell="A4">
      <selection activeCell="B11" sqref="B11"/>
      <pageMargins left="0" right="0" top="0" bottom="0" header="0" footer="0"/>
    </customSheetView>
    <customSheetView guid="{163ADBE1-D6CA-4306-8C18-139A2A9AAEBF}" scale="80">
      <selection activeCell="C20" sqref="C20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4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60" showPageBreaks="1" showGridLines="0" fitToPage="1" view="pageBreakPreview">
      <selection activeCell="A4" sqref="A4"/>
      <pageMargins left="0" right="0" top="0" bottom="0" header="0" footer="0"/>
      <pageSetup paperSize="9" scale="68" fitToHeight="2" orientation="landscape" r:id="rId4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10.140625" style="28" customWidth="1"/>
    <col min="2" max="2" width="24.7109375" style="28" customWidth="1"/>
    <col min="3" max="3" width="104.28515625" style="28" customWidth="1"/>
    <col min="4" max="4" width="20.7109375" style="564" customWidth="1"/>
    <col min="5" max="5" width="13.7109375" style="35" customWidth="1"/>
    <col min="6" max="253" width="11.42578125" style="28"/>
    <col min="254" max="254" width="10.140625" style="28" customWidth="1"/>
    <col min="255" max="255" width="22.5703125" style="28" customWidth="1"/>
    <col min="256" max="256" width="96.140625" style="28" customWidth="1"/>
    <col min="257" max="257" width="13.5703125" style="28" customWidth="1"/>
    <col min="258" max="509" width="11.42578125" style="28"/>
    <col min="510" max="510" width="10.140625" style="28" customWidth="1"/>
    <col min="511" max="511" width="22.5703125" style="28" customWidth="1"/>
    <col min="512" max="512" width="96.140625" style="28" customWidth="1"/>
    <col min="513" max="513" width="13.5703125" style="28" customWidth="1"/>
    <col min="514" max="765" width="11.42578125" style="28"/>
    <col min="766" max="766" width="10.140625" style="28" customWidth="1"/>
    <col min="767" max="767" width="22.5703125" style="28" customWidth="1"/>
    <col min="768" max="768" width="96.140625" style="28" customWidth="1"/>
    <col min="769" max="769" width="13.5703125" style="28" customWidth="1"/>
    <col min="770" max="1021" width="11.42578125" style="28"/>
    <col min="1022" max="1022" width="10.140625" style="28" customWidth="1"/>
    <col min="1023" max="1023" width="22.5703125" style="28" customWidth="1"/>
    <col min="1024" max="1024" width="96.140625" style="28" customWidth="1"/>
    <col min="1025" max="1025" width="13.5703125" style="28" customWidth="1"/>
    <col min="1026" max="1277" width="11.42578125" style="28"/>
    <col min="1278" max="1278" width="10.140625" style="28" customWidth="1"/>
    <col min="1279" max="1279" width="22.5703125" style="28" customWidth="1"/>
    <col min="1280" max="1280" width="96.140625" style="28" customWidth="1"/>
    <col min="1281" max="1281" width="13.5703125" style="28" customWidth="1"/>
    <col min="1282" max="1533" width="11.42578125" style="28"/>
    <col min="1534" max="1534" width="10.140625" style="28" customWidth="1"/>
    <col min="1535" max="1535" width="22.5703125" style="28" customWidth="1"/>
    <col min="1536" max="1536" width="96.140625" style="28" customWidth="1"/>
    <col min="1537" max="1537" width="13.5703125" style="28" customWidth="1"/>
    <col min="1538" max="1789" width="11.42578125" style="28"/>
    <col min="1790" max="1790" width="10.140625" style="28" customWidth="1"/>
    <col min="1791" max="1791" width="22.5703125" style="28" customWidth="1"/>
    <col min="1792" max="1792" width="96.140625" style="28" customWidth="1"/>
    <col min="1793" max="1793" width="13.5703125" style="28" customWidth="1"/>
    <col min="1794" max="2045" width="11.42578125" style="28"/>
    <col min="2046" max="2046" width="10.140625" style="28" customWidth="1"/>
    <col min="2047" max="2047" width="22.5703125" style="28" customWidth="1"/>
    <col min="2048" max="2048" width="96.140625" style="28" customWidth="1"/>
    <col min="2049" max="2049" width="13.5703125" style="28" customWidth="1"/>
    <col min="2050" max="2301" width="11.42578125" style="28"/>
    <col min="2302" max="2302" width="10.140625" style="28" customWidth="1"/>
    <col min="2303" max="2303" width="22.5703125" style="28" customWidth="1"/>
    <col min="2304" max="2304" width="96.140625" style="28" customWidth="1"/>
    <col min="2305" max="2305" width="13.5703125" style="28" customWidth="1"/>
    <col min="2306" max="2557" width="11.42578125" style="28"/>
    <col min="2558" max="2558" width="10.140625" style="28" customWidth="1"/>
    <col min="2559" max="2559" width="22.5703125" style="28" customWidth="1"/>
    <col min="2560" max="2560" width="96.140625" style="28" customWidth="1"/>
    <col min="2561" max="2561" width="13.5703125" style="28" customWidth="1"/>
    <col min="2562" max="2813" width="11.42578125" style="28"/>
    <col min="2814" max="2814" width="10.140625" style="28" customWidth="1"/>
    <col min="2815" max="2815" width="22.5703125" style="28" customWidth="1"/>
    <col min="2816" max="2816" width="96.140625" style="28" customWidth="1"/>
    <col min="2817" max="2817" width="13.5703125" style="28" customWidth="1"/>
    <col min="2818" max="3069" width="11.42578125" style="28"/>
    <col min="3070" max="3070" width="10.140625" style="28" customWidth="1"/>
    <col min="3071" max="3071" width="22.5703125" style="28" customWidth="1"/>
    <col min="3072" max="3072" width="96.140625" style="28" customWidth="1"/>
    <col min="3073" max="3073" width="13.5703125" style="28" customWidth="1"/>
    <col min="3074" max="3325" width="11.42578125" style="28"/>
    <col min="3326" max="3326" width="10.140625" style="28" customWidth="1"/>
    <col min="3327" max="3327" width="22.5703125" style="28" customWidth="1"/>
    <col min="3328" max="3328" width="96.140625" style="28" customWidth="1"/>
    <col min="3329" max="3329" width="13.5703125" style="28" customWidth="1"/>
    <col min="3330" max="3581" width="11.42578125" style="28"/>
    <col min="3582" max="3582" width="10.140625" style="28" customWidth="1"/>
    <col min="3583" max="3583" width="22.5703125" style="28" customWidth="1"/>
    <col min="3584" max="3584" width="96.140625" style="28" customWidth="1"/>
    <col min="3585" max="3585" width="13.5703125" style="28" customWidth="1"/>
    <col min="3586" max="3837" width="11.42578125" style="28"/>
    <col min="3838" max="3838" width="10.140625" style="28" customWidth="1"/>
    <col min="3839" max="3839" width="22.5703125" style="28" customWidth="1"/>
    <col min="3840" max="3840" width="96.140625" style="28" customWidth="1"/>
    <col min="3841" max="3841" width="13.5703125" style="28" customWidth="1"/>
    <col min="3842" max="4093" width="11.42578125" style="28"/>
    <col min="4094" max="4094" width="10.140625" style="28" customWidth="1"/>
    <col min="4095" max="4095" width="22.5703125" style="28" customWidth="1"/>
    <col min="4096" max="4096" width="96.140625" style="28" customWidth="1"/>
    <col min="4097" max="4097" width="13.5703125" style="28" customWidth="1"/>
    <col min="4098" max="4349" width="11.42578125" style="28"/>
    <col min="4350" max="4350" width="10.140625" style="28" customWidth="1"/>
    <col min="4351" max="4351" width="22.5703125" style="28" customWidth="1"/>
    <col min="4352" max="4352" width="96.140625" style="28" customWidth="1"/>
    <col min="4353" max="4353" width="13.5703125" style="28" customWidth="1"/>
    <col min="4354" max="4605" width="11.42578125" style="28"/>
    <col min="4606" max="4606" width="10.140625" style="28" customWidth="1"/>
    <col min="4607" max="4607" width="22.5703125" style="28" customWidth="1"/>
    <col min="4608" max="4608" width="96.140625" style="28" customWidth="1"/>
    <col min="4609" max="4609" width="13.5703125" style="28" customWidth="1"/>
    <col min="4610" max="4861" width="11.42578125" style="28"/>
    <col min="4862" max="4862" width="10.140625" style="28" customWidth="1"/>
    <col min="4863" max="4863" width="22.5703125" style="28" customWidth="1"/>
    <col min="4864" max="4864" width="96.140625" style="28" customWidth="1"/>
    <col min="4865" max="4865" width="13.5703125" style="28" customWidth="1"/>
    <col min="4866" max="5117" width="11.42578125" style="28"/>
    <col min="5118" max="5118" width="10.140625" style="28" customWidth="1"/>
    <col min="5119" max="5119" width="22.5703125" style="28" customWidth="1"/>
    <col min="5120" max="5120" width="96.140625" style="28" customWidth="1"/>
    <col min="5121" max="5121" width="13.5703125" style="28" customWidth="1"/>
    <col min="5122" max="5373" width="11.42578125" style="28"/>
    <col min="5374" max="5374" width="10.140625" style="28" customWidth="1"/>
    <col min="5375" max="5375" width="22.5703125" style="28" customWidth="1"/>
    <col min="5376" max="5376" width="96.140625" style="28" customWidth="1"/>
    <col min="5377" max="5377" width="13.5703125" style="28" customWidth="1"/>
    <col min="5378" max="5629" width="11.42578125" style="28"/>
    <col min="5630" max="5630" width="10.140625" style="28" customWidth="1"/>
    <col min="5631" max="5631" width="22.5703125" style="28" customWidth="1"/>
    <col min="5632" max="5632" width="96.140625" style="28" customWidth="1"/>
    <col min="5633" max="5633" width="13.5703125" style="28" customWidth="1"/>
    <col min="5634" max="5885" width="11.42578125" style="28"/>
    <col min="5886" max="5886" width="10.140625" style="28" customWidth="1"/>
    <col min="5887" max="5887" width="22.5703125" style="28" customWidth="1"/>
    <col min="5888" max="5888" width="96.140625" style="28" customWidth="1"/>
    <col min="5889" max="5889" width="13.5703125" style="28" customWidth="1"/>
    <col min="5890" max="6141" width="11.42578125" style="28"/>
    <col min="6142" max="6142" width="10.140625" style="28" customWidth="1"/>
    <col min="6143" max="6143" width="22.5703125" style="28" customWidth="1"/>
    <col min="6144" max="6144" width="96.140625" style="28" customWidth="1"/>
    <col min="6145" max="6145" width="13.5703125" style="28" customWidth="1"/>
    <col min="6146" max="6397" width="11.42578125" style="28"/>
    <col min="6398" max="6398" width="10.140625" style="28" customWidth="1"/>
    <col min="6399" max="6399" width="22.5703125" style="28" customWidth="1"/>
    <col min="6400" max="6400" width="96.140625" style="28" customWidth="1"/>
    <col min="6401" max="6401" width="13.5703125" style="28" customWidth="1"/>
    <col min="6402" max="6653" width="11.42578125" style="28"/>
    <col min="6654" max="6654" width="10.140625" style="28" customWidth="1"/>
    <col min="6655" max="6655" width="22.5703125" style="28" customWidth="1"/>
    <col min="6656" max="6656" width="96.140625" style="28" customWidth="1"/>
    <col min="6657" max="6657" width="13.5703125" style="28" customWidth="1"/>
    <col min="6658" max="6909" width="11.42578125" style="28"/>
    <col min="6910" max="6910" width="10.140625" style="28" customWidth="1"/>
    <col min="6911" max="6911" width="22.5703125" style="28" customWidth="1"/>
    <col min="6912" max="6912" width="96.140625" style="28" customWidth="1"/>
    <col min="6913" max="6913" width="13.5703125" style="28" customWidth="1"/>
    <col min="6914" max="7165" width="11.42578125" style="28"/>
    <col min="7166" max="7166" width="10.140625" style="28" customWidth="1"/>
    <col min="7167" max="7167" width="22.5703125" style="28" customWidth="1"/>
    <col min="7168" max="7168" width="96.140625" style="28" customWidth="1"/>
    <col min="7169" max="7169" width="13.5703125" style="28" customWidth="1"/>
    <col min="7170" max="7421" width="11.42578125" style="28"/>
    <col min="7422" max="7422" width="10.140625" style="28" customWidth="1"/>
    <col min="7423" max="7423" width="22.5703125" style="28" customWidth="1"/>
    <col min="7424" max="7424" width="96.140625" style="28" customWidth="1"/>
    <col min="7425" max="7425" width="13.5703125" style="28" customWidth="1"/>
    <col min="7426" max="7677" width="11.42578125" style="28"/>
    <col min="7678" max="7678" width="10.140625" style="28" customWidth="1"/>
    <col min="7679" max="7679" width="22.5703125" style="28" customWidth="1"/>
    <col min="7680" max="7680" width="96.140625" style="28" customWidth="1"/>
    <col min="7681" max="7681" width="13.5703125" style="28" customWidth="1"/>
    <col min="7682" max="7933" width="11.42578125" style="28"/>
    <col min="7934" max="7934" width="10.140625" style="28" customWidth="1"/>
    <col min="7935" max="7935" width="22.5703125" style="28" customWidth="1"/>
    <col min="7936" max="7936" width="96.140625" style="28" customWidth="1"/>
    <col min="7937" max="7937" width="13.5703125" style="28" customWidth="1"/>
    <col min="7938" max="8189" width="11.42578125" style="28"/>
    <col min="8190" max="8190" width="10.140625" style="28" customWidth="1"/>
    <col min="8191" max="8191" width="22.5703125" style="28" customWidth="1"/>
    <col min="8192" max="8192" width="96.140625" style="28" customWidth="1"/>
    <col min="8193" max="8193" width="13.5703125" style="28" customWidth="1"/>
    <col min="8194" max="8445" width="11.42578125" style="28"/>
    <col min="8446" max="8446" width="10.140625" style="28" customWidth="1"/>
    <col min="8447" max="8447" width="22.5703125" style="28" customWidth="1"/>
    <col min="8448" max="8448" width="96.140625" style="28" customWidth="1"/>
    <col min="8449" max="8449" width="13.5703125" style="28" customWidth="1"/>
    <col min="8450" max="8701" width="11.42578125" style="28"/>
    <col min="8702" max="8702" width="10.140625" style="28" customWidth="1"/>
    <col min="8703" max="8703" width="22.5703125" style="28" customWidth="1"/>
    <col min="8704" max="8704" width="96.140625" style="28" customWidth="1"/>
    <col min="8705" max="8705" width="13.5703125" style="28" customWidth="1"/>
    <col min="8706" max="8957" width="11.42578125" style="28"/>
    <col min="8958" max="8958" width="10.140625" style="28" customWidth="1"/>
    <col min="8959" max="8959" width="22.5703125" style="28" customWidth="1"/>
    <col min="8960" max="8960" width="96.140625" style="28" customWidth="1"/>
    <col min="8961" max="8961" width="13.5703125" style="28" customWidth="1"/>
    <col min="8962" max="9213" width="11.42578125" style="28"/>
    <col min="9214" max="9214" width="10.140625" style="28" customWidth="1"/>
    <col min="9215" max="9215" width="22.5703125" style="28" customWidth="1"/>
    <col min="9216" max="9216" width="96.140625" style="28" customWidth="1"/>
    <col min="9217" max="9217" width="13.5703125" style="28" customWidth="1"/>
    <col min="9218" max="9469" width="11.42578125" style="28"/>
    <col min="9470" max="9470" width="10.140625" style="28" customWidth="1"/>
    <col min="9471" max="9471" width="22.5703125" style="28" customWidth="1"/>
    <col min="9472" max="9472" width="96.140625" style="28" customWidth="1"/>
    <col min="9473" max="9473" width="13.5703125" style="28" customWidth="1"/>
    <col min="9474" max="9725" width="11.42578125" style="28"/>
    <col min="9726" max="9726" width="10.140625" style="28" customWidth="1"/>
    <col min="9727" max="9727" width="22.5703125" style="28" customWidth="1"/>
    <col min="9728" max="9728" width="96.140625" style="28" customWidth="1"/>
    <col min="9729" max="9729" width="13.5703125" style="28" customWidth="1"/>
    <col min="9730" max="9981" width="11.42578125" style="28"/>
    <col min="9982" max="9982" width="10.140625" style="28" customWidth="1"/>
    <col min="9983" max="9983" width="22.5703125" style="28" customWidth="1"/>
    <col min="9984" max="9984" width="96.140625" style="28" customWidth="1"/>
    <col min="9985" max="9985" width="13.5703125" style="28" customWidth="1"/>
    <col min="9986" max="10237" width="11.42578125" style="28"/>
    <col min="10238" max="10238" width="10.140625" style="28" customWidth="1"/>
    <col min="10239" max="10239" width="22.5703125" style="28" customWidth="1"/>
    <col min="10240" max="10240" width="96.140625" style="28" customWidth="1"/>
    <col min="10241" max="10241" width="13.5703125" style="28" customWidth="1"/>
    <col min="10242" max="10493" width="11.42578125" style="28"/>
    <col min="10494" max="10494" width="10.140625" style="28" customWidth="1"/>
    <col min="10495" max="10495" width="22.5703125" style="28" customWidth="1"/>
    <col min="10496" max="10496" width="96.140625" style="28" customWidth="1"/>
    <col min="10497" max="10497" width="13.5703125" style="28" customWidth="1"/>
    <col min="10498" max="10749" width="11.42578125" style="28"/>
    <col min="10750" max="10750" width="10.140625" style="28" customWidth="1"/>
    <col min="10751" max="10751" width="22.5703125" style="28" customWidth="1"/>
    <col min="10752" max="10752" width="96.140625" style="28" customWidth="1"/>
    <col min="10753" max="10753" width="13.5703125" style="28" customWidth="1"/>
    <col min="10754" max="11005" width="11.42578125" style="28"/>
    <col min="11006" max="11006" width="10.140625" style="28" customWidth="1"/>
    <col min="11007" max="11007" width="22.5703125" style="28" customWidth="1"/>
    <col min="11008" max="11008" width="96.140625" style="28" customWidth="1"/>
    <col min="11009" max="11009" width="13.5703125" style="28" customWidth="1"/>
    <col min="11010" max="11261" width="11.42578125" style="28"/>
    <col min="11262" max="11262" width="10.140625" style="28" customWidth="1"/>
    <col min="11263" max="11263" width="22.5703125" style="28" customWidth="1"/>
    <col min="11264" max="11264" width="96.140625" style="28" customWidth="1"/>
    <col min="11265" max="11265" width="13.5703125" style="28" customWidth="1"/>
    <col min="11266" max="11517" width="11.42578125" style="28"/>
    <col min="11518" max="11518" width="10.140625" style="28" customWidth="1"/>
    <col min="11519" max="11519" width="22.5703125" style="28" customWidth="1"/>
    <col min="11520" max="11520" width="96.140625" style="28" customWidth="1"/>
    <col min="11521" max="11521" width="13.5703125" style="28" customWidth="1"/>
    <col min="11522" max="11773" width="11.42578125" style="28"/>
    <col min="11774" max="11774" width="10.140625" style="28" customWidth="1"/>
    <col min="11775" max="11775" width="22.5703125" style="28" customWidth="1"/>
    <col min="11776" max="11776" width="96.140625" style="28" customWidth="1"/>
    <col min="11777" max="11777" width="13.5703125" style="28" customWidth="1"/>
    <col min="11778" max="12029" width="11.42578125" style="28"/>
    <col min="12030" max="12030" width="10.140625" style="28" customWidth="1"/>
    <col min="12031" max="12031" width="22.5703125" style="28" customWidth="1"/>
    <col min="12032" max="12032" width="96.140625" style="28" customWidth="1"/>
    <col min="12033" max="12033" width="13.5703125" style="28" customWidth="1"/>
    <col min="12034" max="12285" width="11.42578125" style="28"/>
    <col min="12286" max="12286" width="10.140625" style="28" customWidth="1"/>
    <col min="12287" max="12287" width="22.5703125" style="28" customWidth="1"/>
    <col min="12288" max="12288" width="96.140625" style="28" customWidth="1"/>
    <col min="12289" max="12289" width="13.5703125" style="28" customWidth="1"/>
    <col min="12290" max="12541" width="11.42578125" style="28"/>
    <col min="12542" max="12542" width="10.140625" style="28" customWidth="1"/>
    <col min="12543" max="12543" width="22.5703125" style="28" customWidth="1"/>
    <col min="12544" max="12544" width="96.140625" style="28" customWidth="1"/>
    <col min="12545" max="12545" width="13.5703125" style="28" customWidth="1"/>
    <col min="12546" max="12797" width="11.42578125" style="28"/>
    <col min="12798" max="12798" width="10.140625" style="28" customWidth="1"/>
    <col min="12799" max="12799" width="22.5703125" style="28" customWidth="1"/>
    <col min="12800" max="12800" width="96.140625" style="28" customWidth="1"/>
    <col min="12801" max="12801" width="13.5703125" style="28" customWidth="1"/>
    <col min="12802" max="13053" width="11.42578125" style="28"/>
    <col min="13054" max="13054" width="10.140625" style="28" customWidth="1"/>
    <col min="13055" max="13055" width="22.5703125" style="28" customWidth="1"/>
    <col min="13056" max="13056" width="96.140625" style="28" customWidth="1"/>
    <col min="13057" max="13057" width="13.5703125" style="28" customWidth="1"/>
    <col min="13058" max="13309" width="11.42578125" style="28"/>
    <col min="13310" max="13310" width="10.140625" style="28" customWidth="1"/>
    <col min="13311" max="13311" width="22.5703125" style="28" customWidth="1"/>
    <col min="13312" max="13312" width="96.140625" style="28" customWidth="1"/>
    <col min="13313" max="13313" width="13.5703125" style="28" customWidth="1"/>
    <col min="13314" max="13565" width="11.42578125" style="28"/>
    <col min="13566" max="13566" width="10.140625" style="28" customWidth="1"/>
    <col min="13567" max="13567" width="22.5703125" style="28" customWidth="1"/>
    <col min="13568" max="13568" width="96.140625" style="28" customWidth="1"/>
    <col min="13569" max="13569" width="13.5703125" style="28" customWidth="1"/>
    <col min="13570" max="13821" width="11.42578125" style="28"/>
    <col min="13822" max="13822" width="10.140625" style="28" customWidth="1"/>
    <col min="13823" max="13823" width="22.5703125" style="28" customWidth="1"/>
    <col min="13824" max="13824" width="96.140625" style="28" customWidth="1"/>
    <col min="13825" max="13825" width="13.5703125" style="28" customWidth="1"/>
    <col min="13826" max="14077" width="11.42578125" style="28"/>
    <col min="14078" max="14078" width="10.140625" style="28" customWidth="1"/>
    <col min="14079" max="14079" width="22.5703125" style="28" customWidth="1"/>
    <col min="14080" max="14080" width="96.140625" style="28" customWidth="1"/>
    <col min="14081" max="14081" width="13.5703125" style="28" customWidth="1"/>
    <col min="14082" max="14333" width="11.42578125" style="28"/>
    <col min="14334" max="14334" width="10.140625" style="28" customWidth="1"/>
    <col min="14335" max="14335" width="22.5703125" style="28" customWidth="1"/>
    <col min="14336" max="14336" width="96.140625" style="28" customWidth="1"/>
    <col min="14337" max="14337" width="13.5703125" style="28" customWidth="1"/>
    <col min="14338" max="14589" width="11.42578125" style="28"/>
    <col min="14590" max="14590" width="10.140625" style="28" customWidth="1"/>
    <col min="14591" max="14591" width="22.5703125" style="28" customWidth="1"/>
    <col min="14592" max="14592" width="96.140625" style="28" customWidth="1"/>
    <col min="14593" max="14593" width="13.5703125" style="28" customWidth="1"/>
    <col min="14594" max="14845" width="11.42578125" style="28"/>
    <col min="14846" max="14846" width="10.140625" style="28" customWidth="1"/>
    <col min="14847" max="14847" width="22.5703125" style="28" customWidth="1"/>
    <col min="14848" max="14848" width="96.140625" style="28" customWidth="1"/>
    <col min="14849" max="14849" width="13.5703125" style="28" customWidth="1"/>
    <col min="14850" max="15101" width="11.42578125" style="28"/>
    <col min="15102" max="15102" width="10.140625" style="28" customWidth="1"/>
    <col min="15103" max="15103" width="22.5703125" style="28" customWidth="1"/>
    <col min="15104" max="15104" width="96.140625" style="28" customWidth="1"/>
    <col min="15105" max="15105" width="13.5703125" style="28" customWidth="1"/>
    <col min="15106" max="15357" width="11.42578125" style="28"/>
    <col min="15358" max="15358" width="10.140625" style="28" customWidth="1"/>
    <col min="15359" max="15359" width="22.5703125" style="28" customWidth="1"/>
    <col min="15360" max="15360" width="96.140625" style="28" customWidth="1"/>
    <col min="15361" max="15361" width="13.5703125" style="28" customWidth="1"/>
    <col min="15362" max="15613" width="11.42578125" style="28"/>
    <col min="15614" max="15614" width="10.140625" style="28" customWidth="1"/>
    <col min="15615" max="15615" width="22.5703125" style="28" customWidth="1"/>
    <col min="15616" max="15616" width="96.140625" style="28" customWidth="1"/>
    <col min="15617" max="15617" width="13.5703125" style="28" customWidth="1"/>
    <col min="15618" max="15869" width="11.42578125" style="28"/>
    <col min="15870" max="15870" width="10.140625" style="28" customWidth="1"/>
    <col min="15871" max="15871" width="22.5703125" style="28" customWidth="1"/>
    <col min="15872" max="15872" width="96.140625" style="28" customWidth="1"/>
    <col min="15873" max="15873" width="13.5703125" style="28" customWidth="1"/>
    <col min="15874" max="16125" width="11.42578125" style="28"/>
    <col min="16126" max="16126" width="10.140625" style="28" customWidth="1"/>
    <col min="16127" max="16127" width="22.5703125" style="28" customWidth="1"/>
    <col min="16128" max="16128" width="96.14062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CONTRACTACIÓ'!C34</f>
        <v>2.5.6</v>
      </c>
      <c r="B3" s="150" t="s">
        <v>308</v>
      </c>
      <c r="C3" s="105" t="str">
        <f>'ÍNDEX CONTRACTACIÓ'!D34</f>
        <v>Abonaments per aportacions durant la construcció (fase O)</v>
      </c>
      <c r="D3" s="580"/>
      <c r="E3" s="248"/>
    </row>
    <row r="4" spans="1:5" ht="15.75" thickBot="1" x14ac:dyDescent="0.3">
      <c r="A4" s="226"/>
      <c r="B4" s="232"/>
      <c r="C4" s="226"/>
      <c r="D4" s="566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38.25" customHeight="1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6" t="s">
        <v>330</v>
      </c>
      <c r="B10" s="33" t="s">
        <v>516</v>
      </c>
      <c r="C10" s="215" t="s">
        <v>517</v>
      </c>
      <c r="D10" s="558" t="s">
        <v>526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">
        <v>526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254" t="s">
        <v>313</v>
      </c>
    </row>
    <row r="14" spans="1:5" ht="45" x14ac:dyDescent="0.25">
      <c r="A14" s="48" t="s">
        <v>340</v>
      </c>
      <c r="B14" s="30" t="s">
        <v>624</v>
      </c>
      <c r="C14" s="217" t="s">
        <v>525</v>
      </c>
      <c r="D14" s="560" t="str">
        <f>+'2.4.4'!D14</f>
        <v>Certificació</v>
      </c>
      <c r="E14" s="49" t="s">
        <v>318</v>
      </c>
    </row>
    <row r="15" spans="1:5" ht="45" x14ac:dyDescent="0.25">
      <c r="A15" s="126" t="s">
        <v>344</v>
      </c>
      <c r="B15" s="33" t="s">
        <v>625</v>
      </c>
      <c r="C15" s="40" t="s">
        <v>626</v>
      </c>
      <c r="D15" s="559" t="str">
        <f>+'2.5.1'!D34</f>
        <v>Plecs/document descriptiu</v>
      </c>
      <c r="E15" s="31" t="s">
        <v>318</v>
      </c>
    </row>
    <row r="16" spans="1:5" ht="45" x14ac:dyDescent="0.25">
      <c r="A16" s="126" t="s">
        <v>346</v>
      </c>
      <c r="B16" s="33" t="s">
        <v>627</v>
      </c>
      <c r="C16" s="40" t="s">
        <v>528</v>
      </c>
      <c r="D16" s="559" t="str">
        <f>+'2.4.4'!D15</f>
        <v>Plecs</v>
      </c>
      <c r="E16" s="31" t="s">
        <v>318</v>
      </c>
    </row>
    <row r="17" spans="1:5" ht="60" x14ac:dyDescent="0.25">
      <c r="A17" s="126" t="s">
        <v>349</v>
      </c>
      <c r="B17" s="33" t="s">
        <v>628</v>
      </c>
      <c r="C17" s="40" t="s">
        <v>1003</v>
      </c>
      <c r="D17" s="559" t="str">
        <f>+'2.4.4'!D16</f>
        <v>Informe tècnic/Informe proposta/Proposta resolució</v>
      </c>
      <c r="E17" s="31" t="s">
        <v>318</v>
      </c>
    </row>
    <row r="18" spans="1:5" ht="60" x14ac:dyDescent="0.25">
      <c r="A18" s="126" t="s">
        <v>352</v>
      </c>
      <c r="B18" s="40" t="s">
        <v>629</v>
      </c>
      <c r="C18" s="40" t="s">
        <v>630</v>
      </c>
      <c r="D18" s="559" t="str">
        <f>+'2.4.5'!D14</f>
        <v>Certificació</v>
      </c>
      <c r="E18" s="31" t="s">
        <v>318</v>
      </c>
    </row>
    <row r="19" spans="1:5" ht="60" x14ac:dyDescent="0.25">
      <c r="A19" s="126" t="s">
        <v>356</v>
      </c>
      <c r="B19" s="33" t="s">
        <v>631</v>
      </c>
      <c r="C19" s="270" t="s">
        <v>632</v>
      </c>
      <c r="D19" s="559" t="str">
        <f>+'2.4.1'!D16</f>
        <v>Informe tècnic</v>
      </c>
      <c r="E19" s="31" t="s">
        <v>318</v>
      </c>
    </row>
    <row r="20" spans="1:5" ht="45.75" thickBot="1" x14ac:dyDescent="0.3">
      <c r="A20" s="130" t="s">
        <v>360</v>
      </c>
      <c r="B20" s="39" t="s">
        <v>633</v>
      </c>
      <c r="C20" s="219" t="s">
        <v>634</v>
      </c>
      <c r="D20" s="562" t="str">
        <f>+D12</f>
        <v>Acta de recepció</v>
      </c>
      <c r="E20" s="41" t="s">
        <v>318</v>
      </c>
    </row>
    <row r="21" spans="1:5" x14ac:dyDescent="0.25">
      <c r="A21" s="66"/>
      <c r="B21" s="66"/>
      <c r="C21" s="66"/>
      <c r="D21" s="568"/>
      <c r="E21" s="71"/>
    </row>
  </sheetData>
  <customSheetViews>
    <customSheetView guid="{AEE94879-549C-4714-BA09-42EC20A63A86}" scale="85" showPageBreaks="1" showGridLines="0" fitToPage="1">
      <selection activeCell="E14" sqref="E14"/>
      <pageMargins left="0" right="0" top="0" bottom="0" header="0" footer="0"/>
      <pageSetup paperSize="9" scale="69" fitToHeight="2" orientation="landscape" r:id="rId1"/>
    </customSheetView>
    <customSheetView guid="{DC01DF1D-E8B2-4F83-B2EB-2E785FE707B7}" topLeftCell="A10">
      <selection activeCell="C14" sqref="C14"/>
      <pageMargins left="0" right="0" top="0" bottom="0" header="0" footer="0"/>
    </customSheetView>
    <customSheetView guid="{AEA440F6-1317-46B8-A8E0-D64320399D9C}">
      <selection activeCell="B11" sqref="B11"/>
      <pageMargins left="0" right="0" top="0" bottom="0" header="0" footer="0"/>
      <pageSetup paperSize="9" orientation="portrait" r:id="rId2"/>
    </customSheetView>
    <customSheetView guid="{163ADBE1-D6CA-4306-8C18-139A2A9AAEBF}" scale="80">
      <selection activeCell="C19" sqref="C19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 topLeftCell="A10">
      <selection activeCell="G17" sqref="G17"/>
      <pageMargins left="0" right="0" top="0" bottom="0" header="0" footer="0"/>
      <pageSetup paperSize="9" scale="79" fitToHeight="2" orientation="landscape" r:id="rId3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4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69" fitToHeight="2" orientation="landscape" r:id="rId5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10.140625" style="28" customWidth="1"/>
    <col min="2" max="2" width="25.5703125" style="28" customWidth="1"/>
    <col min="3" max="3" width="103.85546875" style="28" customWidth="1"/>
    <col min="4" max="4" width="20.7109375" style="564" customWidth="1"/>
    <col min="5" max="5" width="13.7109375" style="35" customWidth="1"/>
    <col min="6" max="253" width="11.42578125" style="28"/>
    <col min="254" max="254" width="10.140625" style="28" customWidth="1"/>
    <col min="255" max="255" width="22.7109375" style="28" customWidth="1"/>
    <col min="256" max="256" width="96.140625" style="28" customWidth="1"/>
    <col min="257" max="257" width="13.5703125" style="28" customWidth="1"/>
    <col min="258" max="509" width="11.42578125" style="28"/>
    <col min="510" max="510" width="10.140625" style="28" customWidth="1"/>
    <col min="511" max="511" width="22.7109375" style="28" customWidth="1"/>
    <col min="512" max="512" width="96.140625" style="28" customWidth="1"/>
    <col min="513" max="513" width="13.5703125" style="28" customWidth="1"/>
    <col min="514" max="765" width="11.42578125" style="28"/>
    <col min="766" max="766" width="10.140625" style="28" customWidth="1"/>
    <col min="767" max="767" width="22.7109375" style="28" customWidth="1"/>
    <col min="768" max="768" width="96.140625" style="28" customWidth="1"/>
    <col min="769" max="769" width="13.5703125" style="28" customWidth="1"/>
    <col min="770" max="1021" width="11.42578125" style="28"/>
    <col min="1022" max="1022" width="10.140625" style="28" customWidth="1"/>
    <col min="1023" max="1023" width="22.7109375" style="28" customWidth="1"/>
    <col min="1024" max="1024" width="96.140625" style="28" customWidth="1"/>
    <col min="1025" max="1025" width="13.5703125" style="28" customWidth="1"/>
    <col min="1026" max="1277" width="11.42578125" style="28"/>
    <col min="1278" max="1278" width="10.140625" style="28" customWidth="1"/>
    <col min="1279" max="1279" width="22.7109375" style="28" customWidth="1"/>
    <col min="1280" max="1280" width="96.140625" style="28" customWidth="1"/>
    <col min="1281" max="1281" width="13.5703125" style="28" customWidth="1"/>
    <col min="1282" max="1533" width="11.42578125" style="28"/>
    <col min="1534" max="1534" width="10.140625" style="28" customWidth="1"/>
    <col min="1535" max="1535" width="22.7109375" style="28" customWidth="1"/>
    <col min="1536" max="1536" width="96.140625" style="28" customWidth="1"/>
    <col min="1537" max="1537" width="13.5703125" style="28" customWidth="1"/>
    <col min="1538" max="1789" width="11.42578125" style="28"/>
    <col min="1790" max="1790" width="10.140625" style="28" customWidth="1"/>
    <col min="1791" max="1791" width="22.7109375" style="28" customWidth="1"/>
    <col min="1792" max="1792" width="96.140625" style="28" customWidth="1"/>
    <col min="1793" max="1793" width="13.5703125" style="28" customWidth="1"/>
    <col min="1794" max="2045" width="11.42578125" style="28"/>
    <col min="2046" max="2046" width="10.140625" style="28" customWidth="1"/>
    <col min="2047" max="2047" width="22.7109375" style="28" customWidth="1"/>
    <col min="2048" max="2048" width="96.140625" style="28" customWidth="1"/>
    <col min="2049" max="2049" width="13.5703125" style="28" customWidth="1"/>
    <col min="2050" max="2301" width="11.42578125" style="28"/>
    <col min="2302" max="2302" width="10.140625" style="28" customWidth="1"/>
    <col min="2303" max="2303" width="22.7109375" style="28" customWidth="1"/>
    <col min="2304" max="2304" width="96.140625" style="28" customWidth="1"/>
    <col min="2305" max="2305" width="13.5703125" style="28" customWidth="1"/>
    <col min="2306" max="2557" width="11.42578125" style="28"/>
    <col min="2558" max="2558" width="10.140625" style="28" customWidth="1"/>
    <col min="2559" max="2559" width="22.7109375" style="28" customWidth="1"/>
    <col min="2560" max="2560" width="96.140625" style="28" customWidth="1"/>
    <col min="2561" max="2561" width="13.5703125" style="28" customWidth="1"/>
    <col min="2562" max="2813" width="11.42578125" style="28"/>
    <col min="2814" max="2814" width="10.140625" style="28" customWidth="1"/>
    <col min="2815" max="2815" width="22.7109375" style="28" customWidth="1"/>
    <col min="2816" max="2816" width="96.140625" style="28" customWidth="1"/>
    <col min="2817" max="2817" width="13.5703125" style="28" customWidth="1"/>
    <col min="2818" max="3069" width="11.42578125" style="28"/>
    <col min="3070" max="3070" width="10.140625" style="28" customWidth="1"/>
    <col min="3071" max="3071" width="22.7109375" style="28" customWidth="1"/>
    <col min="3072" max="3072" width="96.140625" style="28" customWidth="1"/>
    <col min="3073" max="3073" width="13.5703125" style="28" customWidth="1"/>
    <col min="3074" max="3325" width="11.42578125" style="28"/>
    <col min="3326" max="3326" width="10.140625" style="28" customWidth="1"/>
    <col min="3327" max="3327" width="22.7109375" style="28" customWidth="1"/>
    <col min="3328" max="3328" width="96.140625" style="28" customWidth="1"/>
    <col min="3329" max="3329" width="13.5703125" style="28" customWidth="1"/>
    <col min="3330" max="3581" width="11.42578125" style="28"/>
    <col min="3582" max="3582" width="10.140625" style="28" customWidth="1"/>
    <col min="3583" max="3583" width="22.7109375" style="28" customWidth="1"/>
    <col min="3584" max="3584" width="96.140625" style="28" customWidth="1"/>
    <col min="3585" max="3585" width="13.5703125" style="28" customWidth="1"/>
    <col min="3586" max="3837" width="11.42578125" style="28"/>
    <col min="3838" max="3838" width="10.140625" style="28" customWidth="1"/>
    <col min="3839" max="3839" width="22.7109375" style="28" customWidth="1"/>
    <col min="3840" max="3840" width="96.140625" style="28" customWidth="1"/>
    <col min="3841" max="3841" width="13.5703125" style="28" customWidth="1"/>
    <col min="3842" max="4093" width="11.42578125" style="28"/>
    <col min="4094" max="4094" width="10.140625" style="28" customWidth="1"/>
    <col min="4095" max="4095" width="22.7109375" style="28" customWidth="1"/>
    <col min="4096" max="4096" width="96.140625" style="28" customWidth="1"/>
    <col min="4097" max="4097" width="13.5703125" style="28" customWidth="1"/>
    <col min="4098" max="4349" width="11.42578125" style="28"/>
    <col min="4350" max="4350" width="10.140625" style="28" customWidth="1"/>
    <col min="4351" max="4351" width="22.7109375" style="28" customWidth="1"/>
    <col min="4352" max="4352" width="96.140625" style="28" customWidth="1"/>
    <col min="4353" max="4353" width="13.5703125" style="28" customWidth="1"/>
    <col min="4354" max="4605" width="11.42578125" style="28"/>
    <col min="4606" max="4606" width="10.140625" style="28" customWidth="1"/>
    <col min="4607" max="4607" width="22.7109375" style="28" customWidth="1"/>
    <col min="4608" max="4608" width="96.140625" style="28" customWidth="1"/>
    <col min="4609" max="4609" width="13.5703125" style="28" customWidth="1"/>
    <col min="4610" max="4861" width="11.42578125" style="28"/>
    <col min="4862" max="4862" width="10.140625" style="28" customWidth="1"/>
    <col min="4863" max="4863" width="22.7109375" style="28" customWidth="1"/>
    <col min="4864" max="4864" width="96.140625" style="28" customWidth="1"/>
    <col min="4865" max="4865" width="13.5703125" style="28" customWidth="1"/>
    <col min="4866" max="5117" width="11.42578125" style="28"/>
    <col min="5118" max="5118" width="10.140625" style="28" customWidth="1"/>
    <col min="5119" max="5119" width="22.7109375" style="28" customWidth="1"/>
    <col min="5120" max="5120" width="96.140625" style="28" customWidth="1"/>
    <col min="5121" max="5121" width="13.5703125" style="28" customWidth="1"/>
    <col min="5122" max="5373" width="11.42578125" style="28"/>
    <col min="5374" max="5374" width="10.140625" style="28" customWidth="1"/>
    <col min="5375" max="5375" width="22.7109375" style="28" customWidth="1"/>
    <col min="5376" max="5376" width="96.140625" style="28" customWidth="1"/>
    <col min="5377" max="5377" width="13.5703125" style="28" customWidth="1"/>
    <col min="5378" max="5629" width="11.42578125" style="28"/>
    <col min="5630" max="5630" width="10.140625" style="28" customWidth="1"/>
    <col min="5631" max="5631" width="22.7109375" style="28" customWidth="1"/>
    <col min="5632" max="5632" width="96.140625" style="28" customWidth="1"/>
    <col min="5633" max="5633" width="13.5703125" style="28" customWidth="1"/>
    <col min="5634" max="5885" width="11.42578125" style="28"/>
    <col min="5886" max="5886" width="10.140625" style="28" customWidth="1"/>
    <col min="5887" max="5887" width="22.7109375" style="28" customWidth="1"/>
    <col min="5888" max="5888" width="96.140625" style="28" customWidth="1"/>
    <col min="5889" max="5889" width="13.5703125" style="28" customWidth="1"/>
    <col min="5890" max="6141" width="11.42578125" style="28"/>
    <col min="6142" max="6142" width="10.140625" style="28" customWidth="1"/>
    <col min="6143" max="6143" width="22.7109375" style="28" customWidth="1"/>
    <col min="6144" max="6144" width="96.140625" style="28" customWidth="1"/>
    <col min="6145" max="6145" width="13.5703125" style="28" customWidth="1"/>
    <col min="6146" max="6397" width="11.42578125" style="28"/>
    <col min="6398" max="6398" width="10.140625" style="28" customWidth="1"/>
    <col min="6399" max="6399" width="22.7109375" style="28" customWidth="1"/>
    <col min="6400" max="6400" width="96.140625" style="28" customWidth="1"/>
    <col min="6401" max="6401" width="13.5703125" style="28" customWidth="1"/>
    <col min="6402" max="6653" width="11.42578125" style="28"/>
    <col min="6654" max="6654" width="10.140625" style="28" customWidth="1"/>
    <col min="6655" max="6655" width="22.7109375" style="28" customWidth="1"/>
    <col min="6656" max="6656" width="96.140625" style="28" customWidth="1"/>
    <col min="6657" max="6657" width="13.5703125" style="28" customWidth="1"/>
    <col min="6658" max="6909" width="11.42578125" style="28"/>
    <col min="6910" max="6910" width="10.140625" style="28" customWidth="1"/>
    <col min="6911" max="6911" width="22.7109375" style="28" customWidth="1"/>
    <col min="6912" max="6912" width="96.140625" style="28" customWidth="1"/>
    <col min="6913" max="6913" width="13.5703125" style="28" customWidth="1"/>
    <col min="6914" max="7165" width="11.42578125" style="28"/>
    <col min="7166" max="7166" width="10.140625" style="28" customWidth="1"/>
    <col min="7167" max="7167" width="22.7109375" style="28" customWidth="1"/>
    <col min="7168" max="7168" width="96.140625" style="28" customWidth="1"/>
    <col min="7169" max="7169" width="13.5703125" style="28" customWidth="1"/>
    <col min="7170" max="7421" width="11.42578125" style="28"/>
    <col min="7422" max="7422" width="10.140625" style="28" customWidth="1"/>
    <col min="7423" max="7423" width="22.7109375" style="28" customWidth="1"/>
    <col min="7424" max="7424" width="96.140625" style="28" customWidth="1"/>
    <col min="7425" max="7425" width="13.5703125" style="28" customWidth="1"/>
    <col min="7426" max="7677" width="11.42578125" style="28"/>
    <col min="7678" max="7678" width="10.140625" style="28" customWidth="1"/>
    <col min="7679" max="7679" width="22.7109375" style="28" customWidth="1"/>
    <col min="7680" max="7680" width="96.140625" style="28" customWidth="1"/>
    <col min="7681" max="7681" width="13.5703125" style="28" customWidth="1"/>
    <col min="7682" max="7933" width="11.42578125" style="28"/>
    <col min="7934" max="7934" width="10.140625" style="28" customWidth="1"/>
    <col min="7935" max="7935" width="22.7109375" style="28" customWidth="1"/>
    <col min="7936" max="7936" width="96.140625" style="28" customWidth="1"/>
    <col min="7937" max="7937" width="13.5703125" style="28" customWidth="1"/>
    <col min="7938" max="8189" width="11.42578125" style="28"/>
    <col min="8190" max="8190" width="10.140625" style="28" customWidth="1"/>
    <col min="8191" max="8191" width="22.7109375" style="28" customWidth="1"/>
    <col min="8192" max="8192" width="96.140625" style="28" customWidth="1"/>
    <col min="8193" max="8193" width="13.5703125" style="28" customWidth="1"/>
    <col min="8194" max="8445" width="11.42578125" style="28"/>
    <col min="8446" max="8446" width="10.140625" style="28" customWidth="1"/>
    <col min="8447" max="8447" width="22.7109375" style="28" customWidth="1"/>
    <col min="8448" max="8448" width="96.140625" style="28" customWidth="1"/>
    <col min="8449" max="8449" width="13.5703125" style="28" customWidth="1"/>
    <col min="8450" max="8701" width="11.42578125" style="28"/>
    <col min="8702" max="8702" width="10.140625" style="28" customWidth="1"/>
    <col min="8703" max="8703" width="22.7109375" style="28" customWidth="1"/>
    <col min="8704" max="8704" width="96.140625" style="28" customWidth="1"/>
    <col min="8705" max="8705" width="13.5703125" style="28" customWidth="1"/>
    <col min="8706" max="8957" width="11.42578125" style="28"/>
    <col min="8958" max="8958" width="10.140625" style="28" customWidth="1"/>
    <col min="8959" max="8959" width="22.7109375" style="28" customWidth="1"/>
    <col min="8960" max="8960" width="96.140625" style="28" customWidth="1"/>
    <col min="8961" max="8961" width="13.5703125" style="28" customWidth="1"/>
    <col min="8962" max="9213" width="11.42578125" style="28"/>
    <col min="9214" max="9214" width="10.140625" style="28" customWidth="1"/>
    <col min="9215" max="9215" width="22.7109375" style="28" customWidth="1"/>
    <col min="9216" max="9216" width="96.140625" style="28" customWidth="1"/>
    <col min="9217" max="9217" width="13.5703125" style="28" customWidth="1"/>
    <col min="9218" max="9469" width="11.42578125" style="28"/>
    <col min="9470" max="9470" width="10.140625" style="28" customWidth="1"/>
    <col min="9471" max="9471" width="22.7109375" style="28" customWidth="1"/>
    <col min="9472" max="9472" width="96.140625" style="28" customWidth="1"/>
    <col min="9473" max="9473" width="13.5703125" style="28" customWidth="1"/>
    <col min="9474" max="9725" width="11.42578125" style="28"/>
    <col min="9726" max="9726" width="10.140625" style="28" customWidth="1"/>
    <col min="9727" max="9727" width="22.7109375" style="28" customWidth="1"/>
    <col min="9728" max="9728" width="96.140625" style="28" customWidth="1"/>
    <col min="9729" max="9729" width="13.5703125" style="28" customWidth="1"/>
    <col min="9730" max="9981" width="11.42578125" style="28"/>
    <col min="9982" max="9982" width="10.140625" style="28" customWidth="1"/>
    <col min="9983" max="9983" width="22.7109375" style="28" customWidth="1"/>
    <col min="9984" max="9984" width="96.140625" style="28" customWidth="1"/>
    <col min="9985" max="9985" width="13.5703125" style="28" customWidth="1"/>
    <col min="9986" max="10237" width="11.42578125" style="28"/>
    <col min="10238" max="10238" width="10.140625" style="28" customWidth="1"/>
    <col min="10239" max="10239" width="22.7109375" style="28" customWidth="1"/>
    <col min="10240" max="10240" width="96.140625" style="28" customWidth="1"/>
    <col min="10241" max="10241" width="13.5703125" style="28" customWidth="1"/>
    <col min="10242" max="10493" width="11.42578125" style="28"/>
    <col min="10494" max="10494" width="10.140625" style="28" customWidth="1"/>
    <col min="10495" max="10495" width="22.7109375" style="28" customWidth="1"/>
    <col min="10496" max="10496" width="96.140625" style="28" customWidth="1"/>
    <col min="10497" max="10497" width="13.5703125" style="28" customWidth="1"/>
    <col min="10498" max="10749" width="11.42578125" style="28"/>
    <col min="10750" max="10750" width="10.140625" style="28" customWidth="1"/>
    <col min="10751" max="10751" width="22.7109375" style="28" customWidth="1"/>
    <col min="10752" max="10752" width="96.140625" style="28" customWidth="1"/>
    <col min="10753" max="10753" width="13.5703125" style="28" customWidth="1"/>
    <col min="10754" max="11005" width="11.42578125" style="28"/>
    <col min="11006" max="11006" width="10.140625" style="28" customWidth="1"/>
    <col min="11007" max="11007" width="22.7109375" style="28" customWidth="1"/>
    <col min="11008" max="11008" width="96.140625" style="28" customWidth="1"/>
    <col min="11009" max="11009" width="13.5703125" style="28" customWidth="1"/>
    <col min="11010" max="11261" width="11.42578125" style="28"/>
    <col min="11262" max="11262" width="10.140625" style="28" customWidth="1"/>
    <col min="11263" max="11263" width="22.7109375" style="28" customWidth="1"/>
    <col min="11264" max="11264" width="96.140625" style="28" customWidth="1"/>
    <col min="11265" max="11265" width="13.5703125" style="28" customWidth="1"/>
    <col min="11266" max="11517" width="11.42578125" style="28"/>
    <col min="11518" max="11518" width="10.140625" style="28" customWidth="1"/>
    <col min="11519" max="11519" width="22.7109375" style="28" customWidth="1"/>
    <col min="11520" max="11520" width="96.140625" style="28" customWidth="1"/>
    <col min="11521" max="11521" width="13.5703125" style="28" customWidth="1"/>
    <col min="11522" max="11773" width="11.42578125" style="28"/>
    <col min="11774" max="11774" width="10.140625" style="28" customWidth="1"/>
    <col min="11775" max="11775" width="22.7109375" style="28" customWidth="1"/>
    <col min="11776" max="11776" width="96.140625" style="28" customWidth="1"/>
    <col min="11777" max="11777" width="13.5703125" style="28" customWidth="1"/>
    <col min="11778" max="12029" width="11.42578125" style="28"/>
    <col min="12030" max="12030" width="10.140625" style="28" customWidth="1"/>
    <col min="12031" max="12031" width="22.7109375" style="28" customWidth="1"/>
    <col min="12032" max="12032" width="96.140625" style="28" customWidth="1"/>
    <col min="12033" max="12033" width="13.5703125" style="28" customWidth="1"/>
    <col min="12034" max="12285" width="11.42578125" style="28"/>
    <col min="12286" max="12286" width="10.140625" style="28" customWidth="1"/>
    <col min="12287" max="12287" width="22.7109375" style="28" customWidth="1"/>
    <col min="12288" max="12288" width="96.140625" style="28" customWidth="1"/>
    <col min="12289" max="12289" width="13.5703125" style="28" customWidth="1"/>
    <col min="12290" max="12541" width="11.42578125" style="28"/>
    <col min="12542" max="12542" width="10.140625" style="28" customWidth="1"/>
    <col min="12543" max="12543" width="22.7109375" style="28" customWidth="1"/>
    <col min="12544" max="12544" width="96.140625" style="28" customWidth="1"/>
    <col min="12545" max="12545" width="13.5703125" style="28" customWidth="1"/>
    <col min="12546" max="12797" width="11.42578125" style="28"/>
    <col min="12798" max="12798" width="10.140625" style="28" customWidth="1"/>
    <col min="12799" max="12799" width="22.7109375" style="28" customWidth="1"/>
    <col min="12800" max="12800" width="96.140625" style="28" customWidth="1"/>
    <col min="12801" max="12801" width="13.5703125" style="28" customWidth="1"/>
    <col min="12802" max="13053" width="11.42578125" style="28"/>
    <col min="13054" max="13054" width="10.140625" style="28" customWidth="1"/>
    <col min="13055" max="13055" width="22.7109375" style="28" customWidth="1"/>
    <col min="13056" max="13056" width="96.140625" style="28" customWidth="1"/>
    <col min="13057" max="13057" width="13.5703125" style="28" customWidth="1"/>
    <col min="13058" max="13309" width="11.42578125" style="28"/>
    <col min="13310" max="13310" width="10.140625" style="28" customWidth="1"/>
    <col min="13311" max="13311" width="22.7109375" style="28" customWidth="1"/>
    <col min="13312" max="13312" width="96.140625" style="28" customWidth="1"/>
    <col min="13313" max="13313" width="13.5703125" style="28" customWidth="1"/>
    <col min="13314" max="13565" width="11.42578125" style="28"/>
    <col min="13566" max="13566" width="10.140625" style="28" customWidth="1"/>
    <col min="13567" max="13567" width="22.7109375" style="28" customWidth="1"/>
    <col min="13568" max="13568" width="96.140625" style="28" customWidth="1"/>
    <col min="13569" max="13569" width="13.5703125" style="28" customWidth="1"/>
    <col min="13570" max="13821" width="11.42578125" style="28"/>
    <col min="13822" max="13822" width="10.140625" style="28" customWidth="1"/>
    <col min="13823" max="13823" width="22.7109375" style="28" customWidth="1"/>
    <col min="13824" max="13824" width="96.140625" style="28" customWidth="1"/>
    <col min="13825" max="13825" width="13.5703125" style="28" customWidth="1"/>
    <col min="13826" max="14077" width="11.42578125" style="28"/>
    <col min="14078" max="14078" width="10.140625" style="28" customWidth="1"/>
    <col min="14079" max="14079" width="22.7109375" style="28" customWidth="1"/>
    <col min="14080" max="14080" width="96.140625" style="28" customWidth="1"/>
    <col min="14081" max="14081" width="13.5703125" style="28" customWidth="1"/>
    <col min="14082" max="14333" width="11.42578125" style="28"/>
    <col min="14334" max="14334" width="10.140625" style="28" customWidth="1"/>
    <col min="14335" max="14335" width="22.7109375" style="28" customWidth="1"/>
    <col min="14336" max="14336" width="96.140625" style="28" customWidth="1"/>
    <col min="14337" max="14337" width="13.5703125" style="28" customWidth="1"/>
    <col min="14338" max="14589" width="11.42578125" style="28"/>
    <col min="14590" max="14590" width="10.140625" style="28" customWidth="1"/>
    <col min="14591" max="14591" width="22.7109375" style="28" customWidth="1"/>
    <col min="14592" max="14592" width="96.140625" style="28" customWidth="1"/>
    <col min="14593" max="14593" width="13.5703125" style="28" customWidth="1"/>
    <col min="14594" max="14845" width="11.42578125" style="28"/>
    <col min="14846" max="14846" width="10.140625" style="28" customWidth="1"/>
    <col min="14847" max="14847" width="22.7109375" style="28" customWidth="1"/>
    <col min="14848" max="14848" width="96.140625" style="28" customWidth="1"/>
    <col min="14849" max="14849" width="13.5703125" style="28" customWidth="1"/>
    <col min="14850" max="15101" width="11.42578125" style="28"/>
    <col min="15102" max="15102" width="10.140625" style="28" customWidth="1"/>
    <col min="15103" max="15103" width="22.7109375" style="28" customWidth="1"/>
    <col min="15104" max="15104" width="96.140625" style="28" customWidth="1"/>
    <col min="15105" max="15105" width="13.5703125" style="28" customWidth="1"/>
    <col min="15106" max="15357" width="11.42578125" style="28"/>
    <col min="15358" max="15358" width="10.140625" style="28" customWidth="1"/>
    <col min="15359" max="15359" width="22.7109375" style="28" customWidth="1"/>
    <col min="15360" max="15360" width="96.140625" style="28" customWidth="1"/>
    <col min="15361" max="15361" width="13.5703125" style="28" customWidth="1"/>
    <col min="15362" max="15613" width="11.42578125" style="28"/>
    <col min="15614" max="15614" width="10.140625" style="28" customWidth="1"/>
    <col min="15615" max="15615" width="22.7109375" style="28" customWidth="1"/>
    <col min="15616" max="15616" width="96.140625" style="28" customWidth="1"/>
    <col min="15617" max="15617" width="13.5703125" style="28" customWidth="1"/>
    <col min="15618" max="15869" width="11.42578125" style="28"/>
    <col min="15870" max="15870" width="10.140625" style="28" customWidth="1"/>
    <col min="15871" max="15871" width="22.7109375" style="28" customWidth="1"/>
    <col min="15872" max="15872" width="96.140625" style="28" customWidth="1"/>
    <col min="15873" max="15873" width="13.5703125" style="28" customWidth="1"/>
    <col min="15874" max="16125" width="11.42578125" style="28"/>
    <col min="16126" max="16126" width="10.140625" style="28" customWidth="1"/>
    <col min="16127" max="16127" width="22.7109375" style="28" customWidth="1"/>
    <col min="16128" max="16128" width="96.14062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2" t="str">
        <f>'ÍNDEX CONTRACTACIÓ'!C1:D1</f>
        <v>ÀREA DE CONTRACTACIÓ, CONTRACTES PATRIMONIALS I PRIVATS, I RESPONSABILITAT PATRIMONIAL</v>
      </c>
      <c r="D1" s="578"/>
      <c r="E1" s="253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CONTRACTACIÓ'!C35</f>
        <v>2.5.7</v>
      </c>
      <c r="B3" s="150" t="s">
        <v>308</v>
      </c>
      <c r="C3" s="105" t="str">
        <f>'ÍNDEX CONTRACTACIÓ'!D35</f>
        <v>Abonaments per aportacions al final de la construcció (fase O)</v>
      </c>
      <c r="D3" s="580"/>
      <c r="E3" s="248"/>
    </row>
    <row r="4" spans="1:5" ht="15.75" thickBot="1" x14ac:dyDescent="0.3">
      <c r="A4" s="226"/>
      <c r="B4" s="232"/>
      <c r="C4" s="226"/>
      <c r="D4" s="566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6" t="s">
        <v>330</v>
      </c>
      <c r="B10" s="33" t="s">
        <v>516</v>
      </c>
      <c r="C10" s="215" t="s">
        <v>517</v>
      </c>
      <c r="D10" s="558" t="str">
        <f>+'2.5.6'!D10</f>
        <v>Certificació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Certificació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06" t="s">
        <v>338</v>
      </c>
      <c r="B13" s="107" t="s">
        <v>310</v>
      </c>
      <c r="C13" s="283" t="s">
        <v>339</v>
      </c>
      <c r="D13" s="549" t="s">
        <v>312</v>
      </c>
      <c r="E13" s="264" t="s">
        <v>313</v>
      </c>
    </row>
    <row r="14" spans="1:5" ht="45" x14ac:dyDescent="0.25">
      <c r="A14" s="56" t="s">
        <v>340</v>
      </c>
      <c r="B14" s="33" t="s">
        <v>635</v>
      </c>
      <c r="C14" s="40" t="s">
        <v>636</v>
      </c>
      <c r="D14" s="559" t="str">
        <f>+'2.5.6'!D20</f>
        <v>Acta de recepció</v>
      </c>
      <c r="E14" s="31" t="s">
        <v>318</v>
      </c>
    </row>
    <row r="15" spans="1:5" ht="49.5" customHeight="1" thickBot="1" x14ac:dyDescent="0.3">
      <c r="A15" s="50" t="s">
        <v>344</v>
      </c>
      <c r="B15" s="88" t="s">
        <v>637</v>
      </c>
      <c r="C15" s="297" t="s">
        <v>638</v>
      </c>
      <c r="D15" s="624" t="str">
        <f>+'2.5.6'!D15</f>
        <v>Plecs/document descriptiu</v>
      </c>
      <c r="E15" s="81" t="s">
        <v>318</v>
      </c>
    </row>
    <row r="16" spans="1:5" x14ac:dyDescent="0.25">
      <c r="A16" s="66"/>
      <c r="B16" s="66"/>
      <c r="C16" s="66"/>
      <c r="D16" s="568"/>
      <c r="E16" s="71"/>
    </row>
    <row r="17" spans="1:5" x14ac:dyDescent="0.25">
      <c r="A17" s="66"/>
      <c r="B17" s="66"/>
      <c r="C17" s="66"/>
      <c r="D17" s="568"/>
      <c r="E17" s="71"/>
    </row>
    <row r="18" spans="1:5" x14ac:dyDescent="0.25">
      <c r="A18" s="66"/>
      <c r="B18" s="66"/>
      <c r="C18" s="66"/>
      <c r="D18" s="568"/>
      <c r="E18" s="71"/>
    </row>
    <row r="19" spans="1:5" x14ac:dyDescent="0.25">
      <c r="A19" s="66"/>
      <c r="B19" s="66"/>
      <c r="C19" s="66"/>
      <c r="D19" s="568"/>
      <c r="E19" s="71"/>
    </row>
    <row r="20" spans="1:5" x14ac:dyDescent="0.25">
      <c r="A20" s="66"/>
      <c r="B20" s="66"/>
      <c r="C20" s="66"/>
      <c r="D20" s="568"/>
      <c r="E20" s="71"/>
    </row>
    <row r="21" spans="1:5" x14ac:dyDescent="0.25">
      <c r="A21" s="66"/>
      <c r="B21" s="66"/>
      <c r="C21" s="66"/>
      <c r="D21" s="568"/>
      <c r="E21" s="71"/>
    </row>
  </sheetData>
  <customSheetViews>
    <customSheetView guid="{AEE94879-549C-4714-BA09-42EC20A63A86}" scale="115" showPageBreaks="1" showGridLines="0" fitToPage="1">
      <selection activeCell="C17" sqref="C17"/>
      <pageMargins left="0" right="0" top="0" bottom="0" header="0" footer="0"/>
      <pageSetup paperSize="9" scale="50" fitToHeight="2" orientation="landscape" r:id="rId1"/>
    </customSheetView>
    <customSheetView guid="{DC01DF1D-E8B2-4F83-B2EB-2E785FE707B7}">
      <selection activeCell="D14" sqref="D14"/>
      <pageMargins left="0" right="0" top="0" bottom="0" header="0" footer="0"/>
      <pageSetup paperSize="9" orientation="portrait" r:id="rId2"/>
    </customSheetView>
    <customSheetView guid="{AEA440F6-1317-46B8-A8E0-D64320399D9C}" topLeftCell="A4">
      <selection activeCell="B11" sqref="B11"/>
      <pageMargins left="0" right="0" top="0" bottom="0" header="0" footer="0"/>
    </customSheetView>
    <customSheetView guid="{163ADBE1-D6CA-4306-8C18-139A2A9AAEBF}" scale="80">
      <selection activeCell="C18" sqref="C18"/>
      <pageMargins left="0" right="0" top="0" bottom="0" header="0" footer="0"/>
    </customSheetView>
    <customSheetView guid="{F60C1F81-4C05-49B4-B45C-5BD56642C04C}" scale="80">
      <selection activeCell="C11" sqref="C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68" fitToHeight="2" orientation="landscape" r:id="rId3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4"/>
    </customSheetView>
    <customSheetView guid="{752CBC31-DB82-4343-B180-10FF4ECC00A3}" scale="85" showGridLines="0" fitToPage="1">
      <selection activeCell="C3" sqref="C3"/>
      <pageMargins left="0" right="0" top="0" bottom="0" header="0" footer="0"/>
      <pageSetup paperSize="9" scale="50" fitToHeight="2" orientation="landscape" r:id="rId5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5.140625" style="28" customWidth="1"/>
    <col min="3" max="3" width="104.85546875" style="60" customWidth="1"/>
    <col min="4" max="4" width="20.7109375" style="595" customWidth="1"/>
    <col min="5" max="5" width="13.7109375" style="35" customWidth="1"/>
    <col min="6" max="253" width="11.42578125" style="28"/>
    <col min="254" max="254" width="8.140625" style="28" customWidth="1"/>
    <col min="255" max="255" width="22.5703125" style="28" customWidth="1"/>
    <col min="256" max="256" width="95.71093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95.71093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95.71093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95.71093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95.71093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95.71093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95.71093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95.71093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95.71093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95.71093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95.71093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95.71093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95.71093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95.71093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95.71093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95.71093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95.71093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95.71093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95.71093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95.71093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95.71093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95.71093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95.71093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95.71093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95.71093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95.71093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95.71093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95.71093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95.71093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95.71093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95.71093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95.71093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95.71093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95.71093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95.71093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95.71093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95.71093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95.71093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95.71093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95.71093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95.71093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95.71093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95.71093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95.71093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95.71093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95.71093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95.71093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95.71093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95.71093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95.71093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95.71093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95.71093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95.71093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95.71093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95.71093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95.71093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95.71093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95.71093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95.71093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95.71093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95.71093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95.71093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95.710937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1" t="str">
        <f>'ÍNDEX CONTRACTACIÓ'!C1:D1</f>
        <v>ÀREA DE CONTRACTACIÓ, CONTRACTES PATRIMONIALS I PRIVATS, I RESPONSABILITAT PATRIMONIAL</v>
      </c>
      <c r="D1" s="599"/>
      <c r="E1" s="250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27" thickBot="1" x14ac:dyDescent="0.3">
      <c r="A3" s="152" t="str">
        <f>'ÍNDEX CONTRACTACIÓ'!C36</f>
        <v>2.5.8</v>
      </c>
      <c r="B3" s="150" t="s">
        <v>308</v>
      </c>
      <c r="C3" s="240" t="str">
        <f>'ÍNDEX CONTRACTACIÓ'!D36</f>
        <v>Abonaments en cas que el finançament de la construcció de l'obra es realitzi a través de subvencions o préstecs reintegrables, d'acord amb l'article 265 de la L 9/2017 (fase O)</v>
      </c>
      <c r="D3" s="596"/>
      <c r="E3" s="249"/>
    </row>
    <row r="4" spans="1:5" ht="15.75" thickBot="1" x14ac:dyDescent="0.3">
      <c r="A4" s="226"/>
      <c r="B4" s="232"/>
      <c r="C4" s="233"/>
      <c r="D4" s="594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6" t="s">
        <v>330</v>
      </c>
      <c r="B10" s="33" t="s">
        <v>516</v>
      </c>
      <c r="C10" s="215" t="s">
        <v>517</v>
      </c>
      <c r="D10" s="558" t="str">
        <f>+'2.5.7'!D10</f>
        <v>Certificació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Certificació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3" t="s">
        <v>339</v>
      </c>
      <c r="D13" s="549" t="s">
        <v>312</v>
      </c>
      <c r="E13" s="264" t="s">
        <v>313</v>
      </c>
    </row>
    <row r="14" spans="1:5" ht="45.75" thickBot="1" x14ac:dyDescent="0.3">
      <c r="A14" s="130" t="s">
        <v>340</v>
      </c>
      <c r="B14" s="125" t="s">
        <v>639</v>
      </c>
      <c r="C14" s="298" t="s">
        <v>640</v>
      </c>
      <c r="D14" s="598" t="str">
        <f>+'2.5.6'!D15</f>
        <v>Plecs/document descriptiu</v>
      </c>
      <c r="E14" s="41" t="s">
        <v>318</v>
      </c>
    </row>
    <row r="15" spans="1:5" x14ac:dyDescent="0.25">
      <c r="A15" s="66"/>
      <c r="B15" s="66"/>
      <c r="C15" s="94"/>
      <c r="D15" s="570"/>
      <c r="E15" s="71"/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  <row r="21" spans="1:5" x14ac:dyDescent="0.25">
      <c r="A21" s="66"/>
      <c r="B21" s="66"/>
      <c r="C21" s="94"/>
      <c r="D21" s="570"/>
      <c r="E21" s="71"/>
    </row>
  </sheetData>
  <customSheetViews>
    <customSheetView guid="{AEE94879-549C-4714-BA09-42EC20A63A86}" scale="85" showPageBreaks="1" showGridLines="0" fitToPage="1">
      <selection activeCell="G17" sqref="G17"/>
      <pageMargins left="0" right="0" top="0" bottom="0" header="0" footer="0"/>
      <pageSetup paperSize="9" scale="70" fitToHeight="2" orientation="landscape" r:id="rId1"/>
    </customSheetView>
    <customSheetView guid="{DC01DF1D-E8B2-4F83-B2EB-2E785FE707B7}">
      <selection activeCell="D12" sqref="D12"/>
      <pageMargins left="0" right="0" top="0" bottom="0" header="0" footer="0"/>
    </customSheetView>
    <customSheetView guid="{AEA440F6-1317-46B8-A8E0-D64320399D9C}">
      <selection activeCell="B11" sqref="B11"/>
      <pageMargins left="0" right="0" top="0" bottom="0" header="0" footer="0"/>
    </customSheetView>
    <customSheetView guid="{163ADBE1-D6CA-4306-8C18-139A2A9AAEBF}" scale="80">
      <selection activeCell="C20" sqref="C20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7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70" fitToHeight="2" orientation="landscape" r:id="rId4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F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9.140625" style="28" customWidth="1"/>
    <col min="3" max="3" width="104.140625" style="60" customWidth="1"/>
    <col min="4" max="4" width="20.42578125" style="595" customWidth="1"/>
    <col min="5" max="5" width="13.7109375" style="35" customWidth="1"/>
    <col min="6" max="6" width="21" style="28" customWidth="1"/>
    <col min="7" max="253" width="11.42578125" style="28"/>
    <col min="254" max="254" width="8.140625" style="28" customWidth="1"/>
    <col min="255" max="255" width="22.5703125" style="28" customWidth="1"/>
    <col min="256" max="256" width="95.71093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95.71093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95.71093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95.71093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95.71093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95.71093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95.71093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95.71093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95.71093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95.71093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95.71093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95.71093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95.71093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95.71093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95.71093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95.71093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95.71093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95.71093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95.71093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95.71093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95.71093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95.71093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95.71093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95.71093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95.71093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95.71093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95.71093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95.71093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95.71093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95.71093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95.71093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95.71093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95.71093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95.71093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95.71093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95.71093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95.71093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95.71093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95.71093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95.71093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95.71093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95.71093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95.71093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95.71093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95.71093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95.71093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95.71093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95.71093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95.71093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95.71093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95.71093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95.71093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95.71093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95.71093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95.71093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95.71093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95.71093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95.71093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95.71093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95.71093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95.71093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95.71093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95.7109375" style="28" customWidth="1"/>
    <col min="16129" max="16129" width="13.5703125" style="28" customWidth="1"/>
    <col min="16130" max="16384" width="11.42578125" style="28"/>
  </cols>
  <sheetData>
    <row r="1" spans="1:6" ht="15.75" x14ac:dyDescent="0.25">
      <c r="A1" s="98" t="str">
        <f>'ÍNDEX CONTRACTACIÓ'!B1</f>
        <v>2.</v>
      </c>
      <c r="B1" s="96" t="s">
        <v>306</v>
      </c>
      <c r="C1" s="241" t="str">
        <f>'ÍNDEX CONTRACTACIÓ'!C1:D1</f>
        <v>ÀREA DE CONTRACTACIÓ, CONTRACTES PATRIMONIALS I PRIVATS, I RESPONSABILITAT PATRIMONIAL</v>
      </c>
      <c r="D1" s="599"/>
      <c r="E1" s="250"/>
    </row>
    <row r="2" spans="1:6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6" ht="15.75" thickBot="1" x14ac:dyDescent="0.3">
      <c r="A3" s="152" t="str">
        <f>'ÍNDEX CONTRACTACIÓ'!C37</f>
        <v>2.5.9</v>
      </c>
      <c r="B3" s="150" t="s">
        <v>308</v>
      </c>
      <c r="C3" s="240" t="str">
        <f>'ÍNDEX CONTRACTACIÓ'!D37</f>
        <v>Abonament al concessionari de la retribució per la utilització de l'obra (fase O)</v>
      </c>
      <c r="D3" s="596"/>
      <c r="E3" s="249"/>
    </row>
    <row r="4" spans="1:6" ht="15.75" thickBot="1" x14ac:dyDescent="0.3">
      <c r="A4" s="226"/>
      <c r="B4" s="232"/>
      <c r="C4" s="233"/>
      <c r="D4" s="594"/>
      <c r="E4" s="228"/>
    </row>
    <row r="5" spans="1:6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6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6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6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6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6" ht="30" x14ac:dyDescent="0.25">
      <c r="A10" s="56" t="s">
        <v>330</v>
      </c>
      <c r="B10" s="33" t="s">
        <v>516</v>
      </c>
      <c r="C10" s="215" t="s">
        <v>517</v>
      </c>
      <c r="D10" s="558" t="s">
        <v>541</v>
      </c>
      <c r="E10" s="14" t="s">
        <v>318</v>
      </c>
    </row>
    <row r="11" spans="1:6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6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6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264" t="s">
        <v>313</v>
      </c>
    </row>
    <row r="14" spans="1:6" ht="60" x14ac:dyDescent="0.25">
      <c r="A14" s="48" t="s">
        <v>340</v>
      </c>
      <c r="B14" s="30" t="s">
        <v>641</v>
      </c>
      <c r="C14" s="217" t="s">
        <v>1007</v>
      </c>
      <c r="D14" s="625" t="str">
        <f>+'2.5.5'!D14</f>
        <v>Informe tècnic/Informe proposta/Proposta resolució</v>
      </c>
      <c r="E14" s="49" t="s">
        <v>318</v>
      </c>
    </row>
    <row r="15" spans="1:6" ht="90" x14ac:dyDescent="0.25">
      <c r="A15" s="56" t="s">
        <v>344</v>
      </c>
      <c r="B15" s="79" t="s">
        <v>642</v>
      </c>
      <c r="C15" s="215" t="s">
        <v>540</v>
      </c>
      <c r="D15" s="559" t="s">
        <v>541</v>
      </c>
      <c r="E15" s="51" t="s">
        <v>318</v>
      </c>
    </row>
    <row r="16" spans="1:6" ht="60.75" thickBot="1" x14ac:dyDescent="0.3">
      <c r="A16" s="50" t="s">
        <v>346</v>
      </c>
      <c r="B16" s="88" t="s">
        <v>643</v>
      </c>
      <c r="C16" s="299" t="s">
        <v>644</v>
      </c>
      <c r="D16" s="571" t="str">
        <f>+D14</f>
        <v>Informe tècnic/Informe proposta/Proposta resolució</v>
      </c>
      <c r="E16" s="81" t="s">
        <v>318</v>
      </c>
      <c r="F16" s="680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  <row r="21" spans="1:5" x14ac:dyDescent="0.25">
      <c r="A21" s="66"/>
      <c r="B21" s="66"/>
      <c r="C21" s="94"/>
      <c r="D21" s="570"/>
      <c r="E21" s="71"/>
    </row>
  </sheetData>
  <customSheetViews>
    <customSheetView guid="{AEE94879-549C-4714-BA09-42EC20A63A86}" scale="85" showPageBreaks="1" showGridLines="0" fitToPage="1" topLeftCell="C1">
      <selection activeCell="C19" sqref="C19"/>
      <pageMargins left="0" right="0" top="0" bottom="0" header="0" footer="0"/>
      <pageSetup paperSize="9" scale="69" fitToHeight="2" orientation="landscape" r:id="rId1"/>
    </customSheetView>
    <customSheetView guid="{DC01DF1D-E8B2-4F83-B2EB-2E785FE707B7}" scale="90">
      <selection activeCell="D14" sqref="D14"/>
      <pageMargins left="0" right="0" top="0" bottom="0" header="0" footer="0"/>
    </customSheetView>
    <customSheetView guid="{AEA440F6-1317-46B8-A8E0-D64320399D9C}" scale="90">
      <selection activeCell="B10" sqref="B10"/>
      <pageMargins left="0" right="0" top="0" bottom="0" header="0" footer="0"/>
    </customSheetView>
    <customSheetView guid="{163ADBE1-D6CA-4306-8C18-139A2A9AAEBF}" scale="80">
      <selection activeCell="C18" sqref="C18"/>
      <pageMargins left="0" right="0" top="0" bottom="0" header="0" footer="0"/>
    </customSheetView>
    <customSheetView guid="{F60C1F81-4C05-49B4-B45C-5BD56642C04C}" scale="80">
      <selection activeCell="B6" sqref="B6: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7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 topLeftCell="C1">
      <selection activeCell="A4" sqref="A4"/>
      <pageMargins left="0" right="0" top="0" bottom="0" header="0" footer="0"/>
      <pageSetup paperSize="9" scale="69" fitToHeight="2" orientation="landscape" r:id="rId4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pageSetUpPr fitToPage="1"/>
  </sheetPr>
  <dimension ref="A1:I771"/>
  <sheetViews>
    <sheetView showGridLines="0" view="pageBreakPreview" zoomScale="80" zoomScaleNormal="90" zoomScaleSheetLayoutView="80" zoomScalePageLayoutView="70" workbookViewId="0"/>
  </sheetViews>
  <sheetFormatPr baseColWidth="10" defaultColWidth="14.42578125" defaultRowHeight="15" customHeight="1" x14ac:dyDescent="0.25"/>
  <cols>
    <col min="1" max="1" width="9.5703125" style="28" bestFit="1" customWidth="1"/>
    <col min="2" max="2" width="23.42578125" style="28" customWidth="1"/>
    <col min="3" max="3" width="138.7109375" style="28" customWidth="1"/>
    <col min="4" max="4" width="20.7109375" style="564" customWidth="1"/>
    <col min="5" max="5" width="13.7109375" style="35" customWidth="1"/>
    <col min="6" max="251" width="14.42578125" style="28"/>
    <col min="252" max="252" width="8.140625" style="28" customWidth="1"/>
    <col min="253" max="253" width="22" style="28" customWidth="1"/>
    <col min="254" max="254" width="149.140625" style="28" customWidth="1"/>
    <col min="255" max="255" width="13" style="28" customWidth="1"/>
    <col min="256" max="260" width="10.7109375" style="28" customWidth="1"/>
    <col min="261" max="507" width="14.42578125" style="28"/>
    <col min="508" max="508" width="8.140625" style="28" customWidth="1"/>
    <col min="509" max="509" width="22" style="28" customWidth="1"/>
    <col min="510" max="510" width="149.140625" style="28" customWidth="1"/>
    <col min="511" max="511" width="13" style="28" customWidth="1"/>
    <col min="512" max="516" width="10.7109375" style="28" customWidth="1"/>
    <col min="517" max="763" width="14.42578125" style="28"/>
    <col min="764" max="764" width="8.140625" style="28" customWidth="1"/>
    <col min="765" max="765" width="22" style="28" customWidth="1"/>
    <col min="766" max="766" width="149.140625" style="28" customWidth="1"/>
    <col min="767" max="767" width="13" style="28" customWidth="1"/>
    <col min="768" max="772" width="10.7109375" style="28" customWidth="1"/>
    <col min="773" max="1019" width="14.42578125" style="28"/>
    <col min="1020" max="1020" width="8.140625" style="28" customWidth="1"/>
    <col min="1021" max="1021" width="22" style="28" customWidth="1"/>
    <col min="1022" max="1022" width="149.140625" style="28" customWidth="1"/>
    <col min="1023" max="1023" width="13" style="28" customWidth="1"/>
    <col min="1024" max="1028" width="10.7109375" style="28" customWidth="1"/>
    <col min="1029" max="1275" width="14.42578125" style="28"/>
    <col min="1276" max="1276" width="8.140625" style="28" customWidth="1"/>
    <col min="1277" max="1277" width="22" style="28" customWidth="1"/>
    <col min="1278" max="1278" width="149.140625" style="28" customWidth="1"/>
    <col min="1279" max="1279" width="13" style="28" customWidth="1"/>
    <col min="1280" max="1284" width="10.7109375" style="28" customWidth="1"/>
    <col min="1285" max="1531" width="14.42578125" style="28"/>
    <col min="1532" max="1532" width="8.140625" style="28" customWidth="1"/>
    <col min="1533" max="1533" width="22" style="28" customWidth="1"/>
    <col min="1534" max="1534" width="149.140625" style="28" customWidth="1"/>
    <col min="1535" max="1535" width="13" style="28" customWidth="1"/>
    <col min="1536" max="1540" width="10.7109375" style="28" customWidth="1"/>
    <col min="1541" max="1787" width="14.42578125" style="28"/>
    <col min="1788" max="1788" width="8.140625" style="28" customWidth="1"/>
    <col min="1789" max="1789" width="22" style="28" customWidth="1"/>
    <col min="1790" max="1790" width="149.140625" style="28" customWidth="1"/>
    <col min="1791" max="1791" width="13" style="28" customWidth="1"/>
    <col min="1792" max="1796" width="10.7109375" style="28" customWidth="1"/>
    <col min="1797" max="2043" width="14.42578125" style="28"/>
    <col min="2044" max="2044" width="8.140625" style="28" customWidth="1"/>
    <col min="2045" max="2045" width="22" style="28" customWidth="1"/>
    <col min="2046" max="2046" width="149.140625" style="28" customWidth="1"/>
    <col min="2047" max="2047" width="13" style="28" customWidth="1"/>
    <col min="2048" max="2052" width="10.7109375" style="28" customWidth="1"/>
    <col min="2053" max="2299" width="14.42578125" style="28"/>
    <col min="2300" max="2300" width="8.140625" style="28" customWidth="1"/>
    <col min="2301" max="2301" width="22" style="28" customWidth="1"/>
    <col min="2302" max="2302" width="149.140625" style="28" customWidth="1"/>
    <col min="2303" max="2303" width="13" style="28" customWidth="1"/>
    <col min="2304" max="2308" width="10.7109375" style="28" customWidth="1"/>
    <col min="2309" max="2555" width="14.42578125" style="28"/>
    <col min="2556" max="2556" width="8.140625" style="28" customWidth="1"/>
    <col min="2557" max="2557" width="22" style="28" customWidth="1"/>
    <col min="2558" max="2558" width="149.140625" style="28" customWidth="1"/>
    <col min="2559" max="2559" width="13" style="28" customWidth="1"/>
    <col min="2560" max="2564" width="10.7109375" style="28" customWidth="1"/>
    <col min="2565" max="2811" width="14.42578125" style="28"/>
    <col min="2812" max="2812" width="8.140625" style="28" customWidth="1"/>
    <col min="2813" max="2813" width="22" style="28" customWidth="1"/>
    <col min="2814" max="2814" width="149.140625" style="28" customWidth="1"/>
    <col min="2815" max="2815" width="13" style="28" customWidth="1"/>
    <col min="2816" max="2820" width="10.7109375" style="28" customWidth="1"/>
    <col min="2821" max="3067" width="14.42578125" style="28"/>
    <col min="3068" max="3068" width="8.140625" style="28" customWidth="1"/>
    <col min="3069" max="3069" width="22" style="28" customWidth="1"/>
    <col min="3070" max="3070" width="149.140625" style="28" customWidth="1"/>
    <col min="3071" max="3071" width="13" style="28" customWidth="1"/>
    <col min="3072" max="3076" width="10.7109375" style="28" customWidth="1"/>
    <col min="3077" max="3323" width="14.42578125" style="28"/>
    <col min="3324" max="3324" width="8.140625" style="28" customWidth="1"/>
    <col min="3325" max="3325" width="22" style="28" customWidth="1"/>
    <col min="3326" max="3326" width="149.140625" style="28" customWidth="1"/>
    <col min="3327" max="3327" width="13" style="28" customWidth="1"/>
    <col min="3328" max="3332" width="10.7109375" style="28" customWidth="1"/>
    <col min="3333" max="3579" width="14.42578125" style="28"/>
    <col min="3580" max="3580" width="8.140625" style="28" customWidth="1"/>
    <col min="3581" max="3581" width="22" style="28" customWidth="1"/>
    <col min="3582" max="3582" width="149.140625" style="28" customWidth="1"/>
    <col min="3583" max="3583" width="13" style="28" customWidth="1"/>
    <col min="3584" max="3588" width="10.7109375" style="28" customWidth="1"/>
    <col min="3589" max="3835" width="14.42578125" style="28"/>
    <col min="3836" max="3836" width="8.140625" style="28" customWidth="1"/>
    <col min="3837" max="3837" width="22" style="28" customWidth="1"/>
    <col min="3838" max="3838" width="149.140625" style="28" customWidth="1"/>
    <col min="3839" max="3839" width="13" style="28" customWidth="1"/>
    <col min="3840" max="3844" width="10.7109375" style="28" customWidth="1"/>
    <col min="3845" max="4091" width="14.42578125" style="28"/>
    <col min="4092" max="4092" width="8.140625" style="28" customWidth="1"/>
    <col min="4093" max="4093" width="22" style="28" customWidth="1"/>
    <col min="4094" max="4094" width="149.140625" style="28" customWidth="1"/>
    <col min="4095" max="4095" width="13" style="28" customWidth="1"/>
    <col min="4096" max="4100" width="10.7109375" style="28" customWidth="1"/>
    <col min="4101" max="4347" width="14.42578125" style="28"/>
    <col min="4348" max="4348" width="8.140625" style="28" customWidth="1"/>
    <col min="4349" max="4349" width="22" style="28" customWidth="1"/>
    <col min="4350" max="4350" width="149.140625" style="28" customWidth="1"/>
    <col min="4351" max="4351" width="13" style="28" customWidth="1"/>
    <col min="4352" max="4356" width="10.7109375" style="28" customWidth="1"/>
    <col min="4357" max="4603" width="14.42578125" style="28"/>
    <col min="4604" max="4604" width="8.140625" style="28" customWidth="1"/>
    <col min="4605" max="4605" width="22" style="28" customWidth="1"/>
    <col min="4606" max="4606" width="149.140625" style="28" customWidth="1"/>
    <col min="4607" max="4607" width="13" style="28" customWidth="1"/>
    <col min="4608" max="4612" width="10.7109375" style="28" customWidth="1"/>
    <col min="4613" max="4859" width="14.42578125" style="28"/>
    <col min="4860" max="4860" width="8.140625" style="28" customWidth="1"/>
    <col min="4861" max="4861" width="22" style="28" customWidth="1"/>
    <col min="4862" max="4862" width="149.140625" style="28" customWidth="1"/>
    <col min="4863" max="4863" width="13" style="28" customWidth="1"/>
    <col min="4864" max="4868" width="10.7109375" style="28" customWidth="1"/>
    <col min="4869" max="5115" width="14.42578125" style="28"/>
    <col min="5116" max="5116" width="8.140625" style="28" customWidth="1"/>
    <col min="5117" max="5117" width="22" style="28" customWidth="1"/>
    <col min="5118" max="5118" width="149.140625" style="28" customWidth="1"/>
    <col min="5119" max="5119" width="13" style="28" customWidth="1"/>
    <col min="5120" max="5124" width="10.7109375" style="28" customWidth="1"/>
    <col min="5125" max="5371" width="14.42578125" style="28"/>
    <col min="5372" max="5372" width="8.140625" style="28" customWidth="1"/>
    <col min="5373" max="5373" width="22" style="28" customWidth="1"/>
    <col min="5374" max="5374" width="149.140625" style="28" customWidth="1"/>
    <col min="5375" max="5375" width="13" style="28" customWidth="1"/>
    <col min="5376" max="5380" width="10.7109375" style="28" customWidth="1"/>
    <col min="5381" max="5627" width="14.42578125" style="28"/>
    <col min="5628" max="5628" width="8.140625" style="28" customWidth="1"/>
    <col min="5629" max="5629" width="22" style="28" customWidth="1"/>
    <col min="5630" max="5630" width="149.140625" style="28" customWidth="1"/>
    <col min="5631" max="5631" width="13" style="28" customWidth="1"/>
    <col min="5632" max="5636" width="10.7109375" style="28" customWidth="1"/>
    <col min="5637" max="5883" width="14.42578125" style="28"/>
    <col min="5884" max="5884" width="8.140625" style="28" customWidth="1"/>
    <col min="5885" max="5885" width="22" style="28" customWidth="1"/>
    <col min="5886" max="5886" width="149.140625" style="28" customWidth="1"/>
    <col min="5887" max="5887" width="13" style="28" customWidth="1"/>
    <col min="5888" max="5892" width="10.7109375" style="28" customWidth="1"/>
    <col min="5893" max="6139" width="14.42578125" style="28"/>
    <col min="6140" max="6140" width="8.140625" style="28" customWidth="1"/>
    <col min="6141" max="6141" width="22" style="28" customWidth="1"/>
    <col min="6142" max="6142" width="149.140625" style="28" customWidth="1"/>
    <col min="6143" max="6143" width="13" style="28" customWidth="1"/>
    <col min="6144" max="6148" width="10.7109375" style="28" customWidth="1"/>
    <col min="6149" max="6395" width="14.42578125" style="28"/>
    <col min="6396" max="6396" width="8.140625" style="28" customWidth="1"/>
    <col min="6397" max="6397" width="22" style="28" customWidth="1"/>
    <col min="6398" max="6398" width="149.140625" style="28" customWidth="1"/>
    <col min="6399" max="6399" width="13" style="28" customWidth="1"/>
    <col min="6400" max="6404" width="10.7109375" style="28" customWidth="1"/>
    <col min="6405" max="6651" width="14.42578125" style="28"/>
    <col min="6652" max="6652" width="8.140625" style="28" customWidth="1"/>
    <col min="6653" max="6653" width="22" style="28" customWidth="1"/>
    <col min="6654" max="6654" width="149.140625" style="28" customWidth="1"/>
    <col min="6655" max="6655" width="13" style="28" customWidth="1"/>
    <col min="6656" max="6660" width="10.7109375" style="28" customWidth="1"/>
    <col min="6661" max="6907" width="14.42578125" style="28"/>
    <col min="6908" max="6908" width="8.140625" style="28" customWidth="1"/>
    <col min="6909" max="6909" width="22" style="28" customWidth="1"/>
    <col min="6910" max="6910" width="149.140625" style="28" customWidth="1"/>
    <col min="6911" max="6911" width="13" style="28" customWidth="1"/>
    <col min="6912" max="6916" width="10.7109375" style="28" customWidth="1"/>
    <col min="6917" max="7163" width="14.42578125" style="28"/>
    <col min="7164" max="7164" width="8.140625" style="28" customWidth="1"/>
    <col min="7165" max="7165" width="22" style="28" customWidth="1"/>
    <col min="7166" max="7166" width="149.140625" style="28" customWidth="1"/>
    <col min="7167" max="7167" width="13" style="28" customWidth="1"/>
    <col min="7168" max="7172" width="10.7109375" style="28" customWidth="1"/>
    <col min="7173" max="7419" width="14.42578125" style="28"/>
    <col min="7420" max="7420" width="8.140625" style="28" customWidth="1"/>
    <col min="7421" max="7421" width="22" style="28" customWidth="1"/>
    <col min="7422" max="7422" width="149.140625" style="28" customWidth="1"/>
    <col min="7423" max="7423" width="13" style="28" customWidth="1"/>
    <col min="7424" max="7428" width="10.7109375" style="28" customWidth="1"/>
    <col min="7429" max="7675" width="14.42578125" style="28"/>
    <col min="7676" max="7676" width="8.140625" style="28" customWidth="1"/>
    <col min="7677" max="7677" width="22" style="28" customWidth="1"/>
    <col min="7678" max="7678" width="149.140625" style="28" customWidth="1"/>
    <col min="7679" max="7679" width="13" style="28" customWidth="1"/>
    <col min="7680" max="7684" width="10.7109375" style="28" customWidth="1"/>
    <col min="7685" max="7931" width="14.42578125" style="28"/>
    <col min="7932" max="7932" width="8.140625" style="28" customWidth="1"/>
    <col min="7933" max="7933" width="22" style="28" customWidth="1"/>
    <col min="7934" max="7934" width="149.140625" style="28" customWidth="1"/>
    <col min="7935" max="7935" width="13" style="28" customWidth="1"/>
    <col min="7936" max="7940" width="10.7109375" style="28" customWidth="1"/>
    <col min="7941" max="8187" width="14.42578125" style="28"/>
    <col min="8188" max="8188" width="8.140625" style="28" customWidth="1"/>
    <col min="8189" max="8189" width="22" style="28" customWidth="1"/>
    <col min="8190" max="8190" width="149.140625" style="28" customWidth="1"/>
    <col min="8191" max="8191" width="13" style="28" customWidth="1"/>
    <col min="8192" max="8196" width="10.7109375" style="28" customWidth="1"/>
    <col min="8197" max="8443" width="14.42578125" style="28"/>
    <col min="8444" max="8444" width="8.140625" style="28" customWidth="1"/>
    <col min="8445" max="8445" width="22" style="28" customWidth="1"/>
    <col min="8446" max="8446" width="149.140625" style="28" customWidth="1"/>
    <col min="8447" max="8447" width="13" style="28" customWidth="1"/>
    <col min="8448" max="8452" width="10.7109375" style="28" customWidth="1"/>
    <col min="8453" max="8699" width="14.42578125" style="28"/>
    <col min="8700" max="8700" width="8.140625" style="28" customWidth="1"/>
    <col min="8701" max="8701" width="22" style="28" customWidth="1"/>
    <col min="8702" max="8702" width="149.140625" style="28" customWidth="1"/>
    <col min="8703" max="8703" width="13" style="28" customWidth="1"/>
    <col min="8704" max="8708" width="10.7109375" style="28" customWidth="1"/>
    <col min="8709" max="8955" width="14.42578125" style="28"/>
    <col min="8956" max="8956" width="8.140625" style="28" customWidth="1"/>
    <col min="8957" max="8957" width="22" style="28" customWidth="1"/>
    <col min="8958" max="8958" width="149.140625" style="28" customWidth="1"/>
    <col min="8959" max="8959" width="13" style="28" customWidth="1"/>
    <col min="8960" max="8964" width="10.7109375" style="28" customWidth="1"/>
    <col min="8965" max="9211" width="14.42578125" style="28"/>
    <col min="9212" max="9212" width="8.140625" style="28" customWidth="1"/>
    <col min="9213" max="9213" width="22" style="28" customWidth="1"/>
    <col min="9214" max="9214" width="149.140625" style="28" customWidth="1"/>
    <col min="9215" max="9215" width="13" style="28" customWidth="1"/>
    <col min="9216" max="9220" width="10.7109375" style="28" customWidth="1"/>
    <col min="9221" max="9467" width="14.42578125" style="28"/>
    <col min="9468" max="9468" width="8.140625" style="28" customWidth="1"/>
    <col min="9469" max="9469" width="22" style="28" customWidth="1"/>
    <col min="9470" max="9470" width="149.140625" style="28" customWidth="1"/>
    <col min="9471" max="9471" width="13" style="28" customWidth="1"/>
    <col min="9472" max="9476" width="10.7109375" style="28" customWidth="1"/>
    <col min="9477" max="9723" width="14.42578125" style="28"/>
    <col min="9724" max="9724" width="8.140625" style="28" customWidth="1"/>
    <col min="9725" max="9725" width="22" style="28" customWidth="1"/>
    <col min="9726" max="9726" width="149.140625" style="28" customWidth="1"/>
    <col min="9727" max="9727" width="13" style="28" customWidth="1"/>
    <col min="9728" max="9732" width="10.7109375" style="28" customWidth="1"/>
    <col min="9733" max="9979" width="14.42578125" style="28"/>
    <col min="9980" max="9980" width="8.140625" style="28" customWidth="1"/>
    <col min="9981" max="9981" width="22" style="28" customWidth="1"/>
    <col min="9982" max="9982" width="149.140625" style="28" customWidth="1"/>
    <col min="9983" max="9983" width="13" style="28" customWidth="1"/>
    <col min="9984" max="9988" width="10.7109375" style="28" customWidth="1"/>
    <col min="9989" max="10235" width="14.42578125" style="28"/>
    <col min="10236" max="10236" width="8.140625" style="28" customWidth="1"/>
    <col min="10237" max="10237" width="22" style="28" customWidth="1"/>
    <col min="10238" max="10238" width="149.140625" style="28" customWidth="1"/>
    <col min="10239" max="10239" width="13" style="28" customWidth="1"/>
    <col min="10240" max="10244" width="10.7109375" style="28" customWidth="1"/>
    <col min="10245" max="10491" width="14.42578125" style="28"/>
    <col min="10492" max="10492" width="8.140625" style="28" customWidth="1"/>
    <col min="10493" max="10493" width="22" style="28" customWidth="1"/>
    <col min="10494" max="10494" width="149.140625" style="28" customWidth="1"/>
    <col min="10495" max="10495" width="13" style="28" customWidth="1"/>
    <col min="10496" max="10500" width="10.7109375" style="28" customWidth="1"/>
    <col min="10501" max="10747" width="14.42578125" style="28"/>
    <col min="10748" max="10748" width="8.140625" style="28" customWidth="1"/>
    <col min="10749" max="10749" width="22" style="28" customWidth="1"/>
    <col min="10750" max="10750" width="149.140625" style="28" customWidth="1"/>
    <col min="10751" max="10751" width="13" style="28" customWidth="1"/>
    <col min="10752" max="10756" width="10.7109375" style="28" customWidth="1"/>
    <col min="10757" max="11003" width="14.42578125" style="28"/>
    <col min="11004" max="11004" width="8.140625" style="28" customWidth="1"/>
    <col min="11005" max="11005" width="22" style="28" customWidth="1"/>
    <col min="11006" max="11006" width="149.140625" style="28" customWidth="1"/>
    <col min="11007" max="11007" width="13" style="28" customWidth="1"/>
    <col min="11008" max="11012" width="10.7109375" style="28" customWidth="1"/>
    <col min="11013" max="11259" width="14.42578125" style="28"/>
    <col min="11260" max="11260" width="8.140625" style="28" customWidth="1"/>
    <col min="11261" max="11261" width="22" style="28" customWidth="1"/>
    <col min="11262" max="11262" width="149.140625" style="28" customWidth="1"/>
    <col min="11263" max="11263" width="13" style="28" customWidth="1"/>
    <col min="11264" max="11268" width="10.7109375" style="28" customWidth="1"/>
    <col min="11269" max="11515" width="14.42578125" style="28"/>
    <col min="11516" max="11516" width="8.140625" style="28" customWidth="1"/>
    <col min="11517" max="11517" width="22" style="28" customWidth="1"/>
    <col min="11518" max="11518" width="149.140625" style="28" customWidth="1"/>
    <col min="11519" max="11519" width="13" style="28" customWidth="1"/>
    <col min="11520" max="11524" width="10.7109375" style="28" customWidth="1"/>
    <col min="11525" max="11771" width="14.42578125" style="28"/>
    <col min="11772" max="11772" width="8.140625" style="28" customWidth="1"/>
    <col min="11773" max="11773" width="22" style="28" customWidth="1"/>
    <col min="11774" max="11774" width="149.140625" style="28" customWidth="1"/>
    <col min="11775" max="11775" width="13" style="28" customWidth="1"/>
    <col min="11776" max="11780" width="10.7109375" style="28" customWidth="1"/>
    <col min="11781" max="12027" width="14.42578125" style="28"/>
    <col min="12028" max="12028" width="8.140625" style="28" customWidth="1"/>
    <col min="12029" max="12029" width="22" style="28" customWidth="1"/>
    <col min="12030" max="12030" width="149.140625" style="28" customWidth="1"/>
    <col min="12031" max="12031" width="13" style="28" customWidth="1"/>
    <col min="12032" max="12036" width="10.7109375" style="28" customWidth="1"/>
    <col min="12037" max="12283" width="14.42578125" style="28"/>
    <col min="12284" max="12284" width="8.140625" style="28" customWidth="1"/>
    <col min="12285" max="12285" width="22" style="28" customWidth="1"/>
    <col min="12286" max="12286" width="149.140625" style="28" customWidth="1"/>
    <col min="12287" max="12287" width="13" style="28" customWidth="1"/>
    <col min="12288" max="12292" width="10.7109375" style="28" customWidth="1"/>
    <col min="12293" max="12539" width="14.42578125" style="28"/>
    <col min="12540" max="12540" width="8.140625" style="28" customWidth="1"/>
    <col min="12541" max="12541" width="22" style="28" customWidth="1"/>
    <col min="12542" max="12542" width="149.140625" style="28" customWidth="1"/>
    <col min="12543" max="12543" width="13" style="28" customWidth="1"/>
    <col min="12544" max="12548" width="10.7109375" style="28" customWidth="1"/>
    <col min="12549" max="12795" width="14.42578125" style="28"/>
    <col min="12796" max="12796" width="8.140625" style="28" customWidth="1"/>
    <col min="12797" max="12797" width="22" style="28" customWidth="1"/>
    <col min="12798" max="12798" width="149.140625" style="28" customWidth="1"/>
    <col min="12799" max="12799" width="13" style="28" customWidth="1"/>
    <col min="12800" max="12804" width="10.7109375" style="28" customWidth="1"/>
    <col min="12805" max="13051" width="14.42578125" style="28"/>
    <col min="13052" max="13052" width="8.140625" style="28" customWidth="1"/>
    <col min="13053" max="13053" width="22" style="28" customWidth="1"/>
    <col min="13054" max="13054" width="149.140625" style="28" customWidth="1"/>
    <col min="13055" max="13055" width="13" style="28" customWidth="1"/>
    <col min="13056" max="13060" width="10.7109375" style="28" customWidth="1"/>
    <col min="13061" max="13307" width="14.42578125" style="28"/>
    <col min="13308" max="13308" width="8.140625" style="28" customWidth="1"/>
    <col min="13309" max="13309" width="22" style="28" customWidth="1"/>
    <col min="13310" max="13310" width="149.140625" style="28" customWidth="1"/>
    <col min="13311" max="13311" width="13" style="28" customWidth="1"/>
    <col min="13312" max="13316" width="10.7109375" style="28" customWidth="1"/>
    <col min="13317" max="13563" width="14.42578125" style="28"/>
    <col min="13564" max="13564" width="8.140625" style="28" customWidth="1"/>
    <col min="13565" max="13565" width="22" style="28" customWidth="1"/>
    <col min="13566" max="13566" width="149.140625" style="28" customWidth="1"/>
    <col min="13567" max="13567" width="13" style="28" customWidth="1"/>
    <col min="13568" max="13572" width="10.7109375" style="28" customWidth="1"/>
    <col min="13573" max="13819" width="14.42578125" style="28"/>
    <col min="13820" max="13820" width="8.140625" style="28" customWidth="1"/>
    <col min="13821" max="13821" width="22" style="28" customWidth="1"/>
    <col min="13822" max="13822" width="149.140625" style="28" customWidth="1"/>
    <col min="13823" max="13823" width="13" style="28" customWidth="1"/>
    <col min="13824" max="13828" width="10.7109375" style="28" customWidth="1"/>
    <col min="13829" max="14075" width="14.42578125" style="28"/>
    <col min="14076" max="14076" width="8.140625" style="28" customWidth="1"/>
    <col min="14077" max="14077" width="22" style="28" customWidth="1"/>
    <col min="14078" max="14078" width="149.140625" style="28" customWidth="1"/>
    <col min="14079" max="14079" width="13" style="28" customWidth="1"/>
    <col min="14080" max="14084" width="10.7109375" style="28" customWidth="1"/>
    <col min="14085" max="14331" width="14.42578125" style="28"/>
    <col min="14332" max="14332" width="8.140625" style="28" customWidth="1"/>
    <col min="14333" max="14333" width="22" style="28" customWidth="1"/>
    <col min="14334" max="14334" width="149.140625" style="28" customWidth="1"/>
    <col min="14335" max="14335" width="13" style="28" customWidth="1"/>
    <col min="14336" max="14340" width="10.7109375" style="28" customWidth="1"/>
    <col min="14341" max="14587" width="14.42578125" style="28"/>
    <col min="14588" max="14588" width="8.140625" style="28" customWidth="1"/>
    <col min="14589" max="14589" width="22" style="28" customWidth="1"/>
    <col min="14590" max="14590" width="149.140625" style="28" customWidth="1"/>
    <col min="14591" max="14591" width="13" style="28" customWidth="1"/>
    <col min="14592" max="14596" width="10.7109375" style="28" customWidth="1"/>
    <col min="14597" max="14843" width="14.42578125" style="28"/>
    <col min="14844" max="14844" width="8.140625" style="28" customWidth="1"/>
    <col min="14845" max="14845" width="22" style="28" customWidth="1"/>
    <col min="14846" max="14846" width="149.140625" style="28" customWidth="1"/>
    <col min="14847" max="14847" width="13" style="28" customWidth="1"/>
    <col min="14848" max="14852" width="10.7109375" style="28" customWidth="1"/>
    <col min="14853" max="15099" width="14.42578125" style="28"/>
    <col min="15100" max="15100" width="8.140625" style="28" customWidth="1"/>
    <col min="15101" max="15101" width="22" style="28" customWidth="1"/>
    <col min="15102" max="15102" width="149.140625" style="28" customWidth="1"/>
    <col min="15103" max="15103" width="13" style="28" customWidth="1"/>
    <col min="15104" max="15108" width="10.7109375" style="28" customWidth="1"/>
    <col min="15109" max="15355" width="14.42578125" style="28"/>
    <col min="15356" max="15356" width="8.140625" style="28" customWidth="1"/>
    <col min="15357" max="15357" width="22" style="28" customWidth="1"/>
    <col min="15358" max="15358" width="149.140625" style="28" customWidth="1"/>
    <col min="15359" max="15359" width="13" style="28" customWidth="1"/>
    <col min="15360" max="15364" width="10.7109375" style="28" customWidth="1"/>
    <col min="15365" max="15611" width="14.42578125" style="28"/>
    <col min="15612" max="15612" width="8.140625" style="28" customWidth="1"/>
    <col min="15613" max="15613" width="22" style="28" customWidth="1"/>
    <col min="15614" max="15614" width="149.140625" style="28" customWidth="1"/>
    <col min="15615" max="15615" width="13" style="28" customWidth="1"/>
    <col min="15616" max="15620" width="10.7109375" style="28" customWidth="1"/>
    <col min="15621" max="15867" width="14.42578125" style="28"/>
    <col min="15868" max="15868" width="8.140625" style="28" customWidth="1"/>
    <col min="15869" max="15869" width="22" style="28" customWidth="1"/>
    <col min="15870" max="15870" width="149.140625" style="28" customWidth="1"/>
    <col min="15871" max="15871" width="13" style="28" customWidth="1"/>
    <col min="15872" max="15876" width="10.7109375" style="28" customWidth="1"/>
    <col min="15877" max="16123" width="14.42578125" style="28"/>
    <col min="16124" max="16124" width="8.140625" style="28" customWidth="1"/>
    <col min="16125" max="16125" width="22" style="28" customWidth="1"/>
    <col min="16126" max="16126" width="149.140625" style="28" customWidth="1"/>
    <col min="16127" max="16127" width="13" style="28" customWidth="1"/>
    <col min="16128" max="16132" width="10.7109375" style="28" customWidth="1"/>
    <col min="16133" max="16384" width="14.42578125" style="28"/>
  </cols>
  <sheetData>
    <row r="1" spans="1:5" s="26" customFormat="1" ht="15.75" x14ac:dyDescent="0.25">
      <c r="A1" s="95" t="str">
        <f>'ÍNDEX CONTRACTACIÓ'!B1</f>
        <v>2.</v>
      </c>
      <c r="B1" s="147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5" s="27" customFormat="1" ht="25.5" x14ac:dyDescent="0.2">
      <c r="A2" s="148" t="str">
        <f>'ÍNDEX CONTRACTACIÓ'!B2</f>
        <v>2.1</v>
      </c>
      <c r="B2" s="149" t="s">
        <v>307</v>
      </c>
      <c r="C2" s="196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555"/>
      <c r="E2" s="204"/>
    </row>
    <row r="3" spans="1:5" s="27" customFormat="1" ht="15.75" customHeight="1" thickBot="1" x14ac:dyDescent="0.25">
      <c r="A3" s="102" t="str">
        <f>'ÍNDEX CONTRACTACIÓ'!C3</f>
        <v>2.1.1</v>
      </c>
      <c r="B3" s="150" t="s">
        <v>308</v>
      </c>
      <c r="C3" s="197" t="str">
        <f>'ÍNDEX CONTRACTACIÓ'!D3</f>
        <v>Aprovació de la despesa (fase RC/A)</v>
      </c>
      <c r="D3" s="556"/>
      <c r="E3" s="205"/>
    </row>
    <row r="4" spans="1:5" ht="15.75" thickBot="1" x14ac:dyDescent="0.3">
      <c r="A4" s="200"/>
      <c r="B4" s="201"/>
      <c r="C4" s="200"/>
      <c r="D4" s="557"/>
      <c r="E4" s="202"/>
    </row>
    <row r="5" spans="1:5" ht="32.25" customHeight="1" thickBot="1" x14ac:dyDescent="0.3">
      <c r="A5" s="209" t="s">
        <v>309</v>
      </c>
      <c r="B5" s="210" t="s">
        <v>310</v>
      </c>
      <c r="C5" s="550" t="s">
        <v>311</v>
      </c>
      <c r="D5" s="549" t="s">
        <v>312</v>
      </c>
      <c r="E5" s="211" t="s">
        <v>313</v>
      </c>
    </row>
    <row r="6" spans="1:5" ht="65.25" customHeight="1" x14ac:dyDescent="0.25">
      <c r="A6" s="208" t="s">
        <v>314</v>
      </c>
      <c r="B6" s="37" t="s">
        <v>315</v>
      </c>
      <c r="C6" s="525" t="s">
        <v>316</v>
      </c>
      <c r="D6" s="681" t="s">
        <v>317</v>
      </c>
      <c r="E6" s="64" t="s">
        <v>318</v>
      </c>
    </row>
    <row r="7" spans="1:5" ht="43.5" customHeight="1" x14ac:dyDescent="0.25">
      <c r="A7" s="32" t="s">
        <v>319</v>
      </c>
      <c r="B7" s="33" t="s">
        <v>320</v>
      </c>
      <c r="C7" s="215" t="s">
        <v>321</v>
      </c>
      <c r="D7" s="681" t="s">
        <v>322</v>
      </c>
      <c r="E7" s="14" t="s">
        <v>318</v>
      </c>
    </row>
    <row r="8" spans="1:5" ht="45" x14ac:dyDescent="0.25">
      <c r="A8" s="32" t="s">
        <v>323</v>
      </c>
      <c r="B8" s="33" t="s">
        <v>324</v>
      </c>
      <c r="C8" s="215" t="s">
        <v>325</v>
      </c>
      <c r="D8" s="681" t="s">
        <v>326</v>
      </c>
      <c r="E8" s="14" t="s">
        <v>318</v>
      </c>
    </row>
    <row r="9" spans="1:5" ht="75" customHeight="1" x14ac:dyDescent="0.25">
      <c r="A9" s="32" t="s">
        <v>327</v>
      </c>
      <c r="B9" s="33" t="s">
        <v>328</v>
      </c>
      <c r="C9" s="40" t="s">
        <v>403</v>
      </c>
      <c r="D9" s="559" t="s">
        <v>329</v>
      </c>
      <c r="E9" s="14" t="s">
        <v>318</v>
      </c>
    </row>
    <row r="10" spans="1:5" ht="75" x14ac:dyDescent="0.25">
      <c r="A10" s="32" t="s">
        <v>330</v>
      </c>
      <c r="B10" s="33" t="s">
        <v>328</v>
      </c>
      <c r="C10" s="40" t="s">
        <v>404</v>
      </c>
      <c r="D10" s="559" t="str">
        <f>+D9</f>
        <v>Plecs/document descriptiu</v>
      </c>
      <c r="E10" s="14" t="s">
        <v>318</v>
      </c>
    </row>
    <row r="11" spans="1:5" ht="45" x14ac:dyDescent="0.25">
      <c r="A11" s="32" t="s">
        <v>331</v>
      </c>
      <c r="B11" s="33" t="s">
        <v>332</v>
      </c>
      <c r="C11" s="215" t="s">
        <v>333</v>
      </c>
      <c r="D11" s="681" t="str">
        <f>+D8</f>
        <v>Informe proposta/Proposta de resolució</v>
      </c>
      <c r="E11" s="14" t="s">
        <v>318</v>
      </c>
    </row>
    <row r="12" spans="1:5" ht="44.25" customHeight="1" thickBot="1" x14ac:dyDescent="0.3">
      <c r="A12" s="32" t="s">
        <v>334</v>
      </c>
      <c r="B12" s="33" t="s">
        <v>335</v>
      </c>
      <c r="C12" s="215" t="s">
        <v>336</v>
      </c>
      <c r="D12" s="558" t="s">
        <v>337</v>
      </c>
      <c r="E12" s="14" t="s">
        <v>318</v>
      </c>
    </row>
    <row r="13" spans="1:5" ht="33" customHeight="1" thickBot="1" x14ac:dyDescent="0.3">
      <c r="A13" s="110" t="s">
        <v>338</v>
      </c>
      <c r="B13" s="111" t="s">
        <v>310</v>
      </c>
      <c r="C13" s="216" t="s">
        <v>339</v>
      </c>
      <c r="D13" s="553" t="s">
        <v>312</v>
      </c>
      <c r="E13" s="220" t="s">
        <v>313</v>
      </c>
    </row>
    <row r="14" spans="1:5" ht="45" x14ac:dyDescent="0.25">
      <c r="A14" s="29" t="s">
        <v>340</v>
      </c>
      <c r="B14" s="30" t="s">
        <v>341</v>
      </c>
      <c r="C14" s="217" t="s">
        <v>342</v>
      </c>
      <c r="D14" s="560" t="s">
        <v>343</v>
      </c>
      <c r="E14" s="49" t="s">
        <v>318</v>
      </c>
    </row>
    <row r="15" spans="1:5" ht="45" x14ac:dyDescent="0.25">
      <c r="A15" s="32" t="s">
        <v>344</v>
      </c>
      <c r="B15" s="33" t="s">
        <v>341</v>
      </c>
      <c r="C15" s="40" t="s">
        <v>345</v>
      </c>
      <c r="D15" s="559" t="str">
        <f>+D14</f>
        <v>Informe tècnic</v>
      </c>
      <c r="E15" s="31" t="s">
        <v>318</v>
      </c>
    </row>
    <row r="16" spans="1:5" ht="45" x14ac:dyDescent="0.25">
      <c r="A16" s="32" t="s">
        <v>346</v>
      </c>
      <c r="B16" s="33" t="s">
        <v>347</v>
      </c>
      <c r="C16" s="40" t="s">
        <v>348</v>
      </c>
      <c r="D16" s="559" t="str">
        <f>+D10</f>
        <v>Plecs/document descriptiu</v>
      </c>
      <c r="E16" s="31" t="s">
        <v>318</v>
      </c>
    </row>
    <row r="17" spans="1:9" s="46" customFormat="1" ht="45" x14ac:dyDescent="0.25">
      <c r="A17" s="32" t="s">
        <v>349</v>
      </c>
      <c r="B17" s="33" t="s">
        <v>350</v>
      </c>
      <c r="C17" s="40" t="s">
        <v>351</v>
      </c>
      <c r="D17" s="559" t="str">
        <f>+D15</f>
        <v>Informe tècnic</v>
      </c>
      <c r="E17" s="31" t="s">
        <v>318</v>
      </c>
    </row>
    <row r="18" spans="1:9" ht="45" x14ac:dyDescent="0.25">
      <c r="A18" s="32" t="s">
        <v>352</v>
      </c>
      <c r="B18" s="33" t="s">
        <v>353</v>
      </c>
      <c r="C18" s="40" t="s">
        <v>354</v>
      </c>
      <c r="D18" s="559" t="s">
        <v>355</v>
      </c>
      <c r="E18" s="31" t="s">
        <v>318</v>
      </c>
    </row>
    <row r="19" spans="1:9" ht="60" x14ac:dyDescent="0.25">
      <c r="A19" s="32" t="s">
        <v>356</v>
      </c>
      <c r="B19" s="33" t="s">
        <v>357</v>
      </c>
      <c r="C19" s="40" t="s">
        <v>358</v>
      </c>
      <c r="D19" s="559" t="s">
        <v>359</v>
      </c>
      <c r="E19" s="31" t="s">
        <v>318</v>
      </c>
    </row>
    <row r="20" spans="1:9" ht="60" x14ac:dyDescent="0.25">
      <c r="A20" s="32" t="s">
        <v>360</v>
      </c>
      <c r="B20" s="33" t="s">
        <v>361</v>
      </c>
      <c r="C20" s="40" t="s">
        <v>362</v>
      </c>
      <c r="D20" s="559" t="str">
        <f>+D16</f>
        <v>Plecs/document descriptiu</v>
      </c>
      <c r="E20" s="31" t="s">
        <v>318</v>
      </c>
    </row>
    <row r="21" spans="1:9" s="72" customFormat="1" ht="60" customHeight="1" x14ac:dyDescent="0.25">
      <c r="A21" s="32" t="s">
        <v>363</v>
      </c>
      <c r="B21" s="157" t="s">
        <v>364</v>
      </c>
      <c r="C21" s="40" t="s">
        <v>1004</v>
      </c>
      <c r="D21" s="559" t="str">
        <f>+D20</f>
        <v>Plecs/document descriptiu</v>
      </c>
      <c r="E21" s="51" t="s">
        <v>318</v>
      </c>
      <c r="F21" s="76"/>
      <c r="G21" s="76"/>
      <c r="H21" s="76"/>
      <c r="I21" s="76"/>
    </row>
    <row r="22" spans="1:9" ht="45" x14ac:dyDescent="0.25">
      <c r="A22" s="32" t="s">
        <v>365</v>
      </c>
      <c r="B22" s="33" t="s">
        <v>366</v>
      </c>
      <c r="C22" s="40" t="s">
        <v>1005</v>
      </c>
      <c r="D22" s="559" t="str">
        <f>+D20</f>
        <v>Plecs/document descriptiu</v>
      </c>
      <c r="E22" s="31" t="s">
        <v>318</v>
      </c>
    </row>
    <row r="23" spans="1:9" ht="60" x14ac:dyDescent="0.25">
      <c r="A23" s="32" t="s">
        <v>367</v>
      </c>
      <c r="B23" s="33" t="s">
        <v>368</v>
      </c>
      <c r="C23" s="40" t="s">
        <v>369</v>
      </c>
      <c r="D23" s="559" t="s">
        <v>370</v>
      </c>
      <c r="E23" s="31" t="s">
        <v>318</v>
      </c>
    </row>
    <row r="24" spans="1:9" s="59" customFormat="1" ht="45" x14ac:dyDescent="0.25">
      <c r="A24" s="32" t="s">
        <v>371</v>
      </c>
      <c r="B24" s="33" t="s">
        <v>372</v>
      </c>
      <c r="C24" s="218" t="s">
        <v>373</v>
      </c>
      <c r="D24" s="559" t="str">
        <f>+D20</f>
        <v>Plecs/document descriptiu</v>
      </c>
      <c r="E24" s="31" t="s">
        <v>318</v>
      </c>
    </row>
    <row r="25" spans="1:9" s="59" customFormat="1" ht="45" x14ac:dyDescent="0.25">
      <c r="A25" s="32" t="s">
        <v>374</v>
      </c>
      <c r="B25" s="33" t="s">
        <v>375</v>
      </c>
      <c r="C25" s="40" t="s">
        <v>376</v>
      </c>
      <c r="D25" s="559" t="str">
        <f>+D24</f>
        <v>Plecs/document descriptiu</v>
      </c>
      <c r="E25" s="31" t="s">
        <v>318</v>
      </c>
    </row>
    <row r="26" spans="1:9" ht="73.5" customHeight="1" x14ac:dyDescent="0.25">
      <c r="A26" s="32" t="s">
        <v>377</v>
      </c>
      <c r="B26" s="33" t="s">
        <v>378</v>
      </c>
      <c r="C26" s="40" t="s">
        <v>379</v>
      </c>
      <c r="D26" s="559" t="str">
        <f>+D25</f>
        <v>Plecs/document descriptiu</v>
      </c>
      <c r="E26" s="31" t="s">
        <v>318</v>
      </c>
    </row>
    <row r="27" spans="1:9" ht="45" x14ac:dyDescent="0.25">
      <c r="A27" s="32" t="s">
        <v>380</v>
      </c>
      <c r="B27" s="33" t="s">
        <v>381</v>
      </c>
      <c r="C27" s="40" t="s">
        <v>382</v>
      </c>
      <c r="D27" s="561" t="s">
        <v>355</v>
      </c>
      <c r="E27" s="31" t="s">
        <v>318</v>
      </c>
    </row>
    <row r="28" spans="1:9" ht="45" x14ac:dyDescent="0.25">
      <c r="A28" s="32" t="s">
        <v>383</v>
      </c>
      <c r="B28" s="33" t="s">
        <v>384</v>
      </c>
      <c r="C28" s="40" t="s">
        <v>385</v>
      </c>
      <c r="D28" s="561" t="str">
        <f>+D27</f>
        <v>Plecs</v>
      </c>
      <c r="E28" s="31" t="s">
        <v>318</v>
      </c>
    </row>
    <row r="29" spans="1:9" ht="60" x14ac:dyDescent="0.25">
      <c r="A29" s="32" t="s">
        <v>386</v>
      </c>
      <c r="B29" s="33" t="s">
        <v>387</v>
      </c>
      <c r="C29" s="40" t="s">
        <v>388</v>
      </c>
      <c r="D29" s="561" t="str">
        <f>+D28</f>
        <v>Plecs</v>
      </c>
      <c r="E29" s="31" t="s">
        <v>318</v>
      </c>
    </row>
    <row r="30" spans="1:9" ht="60" x14ac:dyDescent="0.25">
      <c r="A30" s="32" t="s">
        <v>389</v>
      </c>
      <c r="B30" s="33" t="s">
        <v>368</v>
      </c>
      <c r="C30" s="40" t="s">
        <v>390</v>
      </c>
      <c r="D30" s="561" t="s">
        <v>370</v>
      </c>
      <c r="E30" s="31" t="s">
        <v>318</v>
      </c>
    </row>
    <row r="31" spans="1:9" ht="60" x14ac:dyDescent="0.25">
      <c r="A31" s="32" t="s">
        <v>391</v>
      </c>
      <c r="B31" s="33" t="s">
        <v>392</v>
      </c>
      <c r="C31" s="40" t="s">
        <v>393</v>
      </c>
      <c r="D31" s="561" t="str">
        <f>+D30</f>
        <v>Document descriptiu</v>
      </c>
      <c r="E31" s="31" t="s">
        <v>318</v>
      </c>
    </row>
    <row r="32" spans="1:9" ht="54.75" customHeight="1" x14ac:dyDescent="0.25">
      <c r="A32" s="32" t="s">
        <v>394</v>
      </c>
      <c r="B32" s="33" t="s">
        <v>395</v>
      </c>
      <c r="C32" s="40" t="s">
        <v>872</v>
      </c>
      <c r="D32" s="561" t="str">
        <f>+D29</f>
        <v>Plecs</v>
      </c>
      <c r="E32" s="31" t="s">
        <v>318</v>
      </c>
    </row>
    <row r="33" spans="1:5" ht="45.75" thickBot="1" x14ac:dyDescent="0.3">
      <c r="A33" s="34" t="s">
        <v>397</v>
      </c>
      <c r="B33" s="39" t="s">
        <v>398</v>
      </c>
      <c r="C33" s="219" t="s">
        <v>999</v>
      </c>
      <c r="D33" s="562" t="str">
        <f>+D27</f>
        <v>Plecs</v>
      </c>
      <c r="E33" s="65" t="s">
        <v>318</v>
      </c>
    </row>
    <row r="54" spans="1:5" x14ac:dyDescent="0.25">
      <c r="A54" s="27"/>
      <c r="B54" s="27"/>
      <c r="C54" s="27"/>
      <c r="D54" s="563"/>
      <c r="E54" s="36"/>
    </row>
    <row r="55" spans="1:5" x14ac:dyDescent="0.25">
      <c r="A55" s="27"/>
      <c r="B55" s="27"/>
      <c r="C55" s="27"/>
      <c r="D55" s="563"/>
      <c r="E55" s="36"/>
    </row>
    <row r="56" spans="1:5" x14ac:dyDescent="0.25">
      <c r="A56" s="27"/>
      <c r="B56" s="27"/>
      <c r="C56" s="27"/>
      <c r="D56" s="563"/>
      <c r="E56" s="36"/>
    </row>
    <row r="57" spans="1:5" x14ac:dyDescent="0.25">
      <c r="A57" s="27"/>
      <c r="B57" s="27"/>
      <c r="C57" s="27"/>
      <c r="D57" s="563"/>
      <c r="E57" s="36"/>
    </row>
    <row r="58" spans="1:5" x14ac:dyDescent="0.25">
      <c r="A58" s="27"/>
      <c r="B58" s="27"/>
      <c r="C58" s="27"/>
      <c r="D58" s="563"/>
      <c r="E58" s="36"/>
    </row>
    <row r="59" spans="1:5" x14ac:dyDescent="0.25">
      <c r="A59" s="27"/>
      <c r="B59" s="27"/>
      <c r="C59" s="27"/>
      <c r="D59" s="563"/>
      <c r="E59" s="36"/>
    </row>
    <row r="60" spans="1:5" x14ac:dyDescent="0.25">
      <c r="A60" s="27"/>
      <c r="B60" s="27"/>
      <c r="C60" s="27"/>
      <c r="D60" s="563"/>
      <c r="E60" s="36"/>
    </row>
    <row r="61" spans="1:5" x14ac:dyDescent="0.25">
      <c r="A61" s="27"/>
      <c r="B61" s="27"/>
      <c r="C61" s="27"/>
      <c r="D61" s="563"/>
      <c r="E61" s="36"/>
    </row>
    <row r="62" spans="1:5" x14ac:dyDescent="0.25">
      <c r="A62" s="27"/>
      <c r="B62" s="27"/>
      <c r="C62" s="27"/>
      <c r="D62" s="563"/>
      <c r="E62" s="36"/>
    </row>
    <row r="63" spans="1:5" x14ac:dyDescent="0.25">
      <c r="A63" s="27"/>
      <c r="B63" s="27"/>
      <c r="C63" s="27"/>
      <c r="D63" s="563"/>
      <c r="E63" s="36"/>
    </row>
    <row r="64" spans="1:5" x14ac:dyDescent="0.25">
      <c r="A64" s="27"/>
      <c r="B64" s="27"/>
      <c r="C64" s="27"/>
      <c r="D64" s="563"/>
      <c r="E64" s="36"/>
    </row>
    <row r="65" spans="1:5" x14ac:dyDescent="0.25">
      <c r="A65" s="27"/>
      <c r="B65" s="27"/>
      <c r="C65" s="27"/>
      <c r="D65" s="563"/>
      <c r="E65" s="36"/>
    </row>
    <row r="66" spans="1:5" x14ac:dyDescent="0.25">
      <c r="A66" s="27"/>
      <c r="B66" s="27"/>
      <c r="C66" s="27"/>
      <c r="D66" s="563"/>
      <c r="E66" s="36"/>
    </row>
    <row r="67" spans="1:5" x14ac:dyDescent="0.25">
      <c r="A67" s="27"/>
      <c r="B67" s="27"/>
      <c r="C67" s="27"/>
      <c r="D67" s="563"/>
      <c r="E67" s="36"/>
    </row>
    <row r="68" spans="1:5" x14ac:dyDescent="0.25">
      <c r="A68" s="27"/>
      <c r="B68" s="27"/>
      <c r="C68" s="27"/>
      <c r="D68" s="563"/>
      <c r="E68" s="36"/>
    </row>
    <row r="69" spans="1:5" x14ac:dyDescent="0.25">
      <c r="A69" s="27"/>
      <c r="B69" s="27"/>
      <c r="C69" s="27"/>
      <c r="D69" s="563"/>
      <c r="E69" s="36"/>
    </row>
    <row r="70" spans="1:5" x14ac:dyDescent="0.25">
      <c r="A70" s="27"/>
      <c r="B70" s="27"/>
      <c r="C70" s="27"/>
      <c r="D70" s="563"/>
      <c r="E70" s="36"/>
    </row>
    <row r="71" spans="1:5" x14ac:dyDescent="0.25">
      <c r="A71" s="27"/>
      <c r="B71" s="27"/>
      <c r="C71" s="27"/>
      <c r="D71" s="563"/>
      <c r="E71" s="36"/>
    </row>
    <row r="72" spans="1:5" x14ac:dyDescent="0.25">
      <c r="A72" s="27"/>
      <c r="B72" s="27"/>
      <c r="C72" s="27"/>
      <c r="D72" s="563"/>
      <c r="E72" s="36"/>
    </row>
    <row r="73" spans="1:5" x14ac:dyDescent="0.25">
      <c r="A73" s="27"/>
      <c r="B73" s="27"/>
      <c r="C73" s="27"/>
      <c r="D73" s="563"/>
      <c r="E73" s="36"/>
    </row>
    <row r="74" spans="1:5" x14ac:dyDescent="0.25">
      <c r="A74" s="27"/>
      <c r="B74" s="27"/>
      <c r="C74" s="27"/>
      <c r="D74" s="563"/>
      <c r="E74" s="36"/>
    </row>
    <row r="75" spans="1:5" x14ac:dyDescent="0.25">
      <c r="A75" s="27"/>
      <c r="B75" s="27"/>
      <c r="C75" s="27"/>
      <c r="D75" s="563"/>
      <c r="E75" s="36"/>
    </row>
    <row r="76" spans="1:5" x14ac:dyDescent="0.25">
      <c r="A76" s="27"/>
      <c r="B76" s="27"/>
      <c r="C76" s="27"/>
      <c r="D76" s="563"/>
      <c r="E76" s="36"/>
    </row>
    <row r="77" spans="1:5" x14ac:dyDescent="0.25">
      <c r="A77" s="27"/>
      <c r="B77" s="27"/>
      <c r="C77" s="27"/>
      <c r="D77" s="563"/>
      <c r="E77" s="36"/>
    </row>
    <row r="78" spans="1:5" x14ac:dyDescent="0.25">
      <c r="A78" s="27"/>
      <c r="B78" s="27"/>
      <c r="C78" s="27"/>
      <c r="D78" s="563"/>
      <c r="E78" s="36"/>
    </row>
    <row r="79" spans="1:5" x14ac:dyDescent="0.25">
      <c r="A79" s="27"/>
      <c r="B79" s="27"/>
      <c r="C79" s="27"/>
      <c r="D79" s="563"/>
      <c r="E79" s="36"/>
    </row>
    <row r="80" spans="1:5" x14ac:dyDescent="0.25">
      <c r="A80" s="27"/>
      <c r="B80" s="27"/>
      <c r="C80" s="27"/>
      <c r="D80" s="563"/>
      <c r="E80" s="36"/>
    </row>
    <row r="81" spans="1:5" x14ac:dyDescent="0.25">
      <c r="A81" s="27"/>
      <c r="B81" s="27"/>
      <c r="C81" s="27"/>
      <c r="D81" s="563"/>
      <c r="E81" s="36"/>
    </row>
    <row r="82" spans="1:5" x14ac:dyDescent="0.25">
      <c r="A82" s="27"/>
      <c r="B82" s="27"/>
      <c r="C82" s="27"/>
      <c r="D82" s="563"/>
      <c r="E82" s="36"/>
    </row>
    <row r="83" spans="1:5" x14ac:dyDescent="0.25">
      <c r="A83" s="27"/>
      <c r="B83" s="27"/>
      <c r="C83" s="27"/>
      <c r="D83" s="563"/>
      <c r="E83" s="36"/>
    </row>
    <row r="84" spans="1:5" x14ac:dyDescent="0.25">
      <c r="A84" s="27"/>
      <c r="B84" s="27"/>
      <c r="C84" s="27"/>
      <c r="D84" s="563"/>
      <c r="E84" s="36"/>
    </row>
    <row r="85" spans="1:5" x14ac:dyDescent="0.25">
      <c r="A85" s="27"/>
      <c r="B85" s="27"/>
      <c r="C85" s="27"/>
      <c r="D85" s="563"/>
      <c r="E85" s="36"/>
    </row>
    <row r="86" spans="1:5" x14ac:dyDescent="0.25">
      <c r="A86" s="27"/>
      <c r="B86" s="27"/>
      <c r="C86" s="27"/>
      <c r="D86" s="563"/>
      <c r="E86" s="36"/>
    </row>
    <row r="87" spans="1:5" x14ac:dyDescent="0.25">
      <c r="A87" s="27"/>
      <c r="B87" s="27"/>
      <c r="C87" s="27"/>
      <c r="D87" s="563"/>
      <c r="E87" s="36"/>
    </row>
    <row r="88" spans="1:5" x14ac:dyDescent="0.25">
      <c r="A88" s="27"/>
      <c r="B88" s="27"/>
      <c r="C88" s="27"/>
      <c r="D88" s="563"/>
      <c r="E88" s="36"/>
    </row>
    <row r="89" spans="1:5" x14ac:dyDescent="0.25">
      <c r="A89" s="27"/>
      <c r="B89" s="27"/>
      <c r="C89" s="27"/>
      <c r="D89" s="563"/>
      <c r="E89" s="36"/>
    </row>
    <row r="90" spans="1:5" x14ac:dyDescent="0.25">
      <c r="A90" s="27"/>
      <c r="B90" s="27"/>
      <c r="C90" s="27"/>
      <c r="D90" s="563"/>
      <c r="E90" s="36"/>
    </row>
    <row r="91" spans="1:5" x14ac:dyDescent="0.25">
      <c r="A91" s="27"/>
      <c r="B91" s="27"/>
      <c r="C91" s="27"/>
      <c r="D91" s="563"/>
      <c r="E91" s="36"/>
    </row>
    <row r="92" spans="1:5" x14ac:dyDescent="0.25">
      <c r="A92" s="27"/>
      <c r="B92" s="27"/>
      <c r="C92" s="27"/>
      <c r="D92" s="563"/>
      <c r="E92" s="36"/>
    </row>
    <row r="93" spans="1:5" x14ac:dyDescent="0.25">
      <c r="A93" s="27"/>
      <c r="B93" s="27"/>
      <c r="C93" s="27"/>
      <c r="D93" s="563"/>
      <c r="E93" s="36"/>
    </row>
    <row r="94" spans="1:5" x14ac:dyDescent="0.25">
      <c r="A94" s="27"/>
      <c r="B94" s="27"/>
      <c r="C94" s="27"/>
      <c r="D94" s="563"/>
      <c r="E94" s="36"/>
    </row>
    <row r="95" spans="1:5" x14ac:dyDescent="0.25">
      <c r="A95" s="27"/>
      <c r="B95" s="27"/>
      <c r="C95" s="27"/>
      <c r="D95" s="563"/>
      <c r="E95" s="36"/>
    </row>
    <row r="96" spans="1:5" x14ac:dyDescent="0.25">
      <c r="A96" s="27"/>
      <c r="B96" s="27"/>
      <c r="C96" s="27"/>
      <c r="D96" s="563"/>
      <c r="E96" s="36"/>
    </row>
    <row r="97" spans="1:5" x14ac:dyDescent="0.25">
      <c r="A97" s="27"/>
      <c r="B97" s="27"/>
      <c r="C97" s="27"/>
      <c r="D97" s="563"/>
      <c r="E97" s="36"/>
    </row>
    <row r="98" spans="1:5" x14ac:dyDescent="0.25">
      <c r="A98" s="27"/>
      <c r="B98" s="27"/>
      <c r="C98" s="27"/>
      <c r="D98" s="563"/>
      <c r="E98" s="36"/>
    </row>
    <row r="99" spans="1:5" x14ac:dyDescent="0.25">
      <c r="A99" s="27"/>
      <c r="B99" s="27"/>
      <c r="C99" s="27"/>
      <c r="D99" s="563"/>
      <c r="E99" s="36"/>
    </row>
    <row r="100" spans="1:5" x14ac:dyDescent="0.25">
      <c r="A100" s="27"/>
      <c r="B100" s="27"/>
      <c r="C100" s="27"/>
      <c r="D100" s="563"/>
      <c r="E100" s="36"/>
    </row>
    <row r="101" spans="1:5" x14ac:dyDescent="0.25">
      <c r="A101" s="27"/>
      <c r="B101" s="27"/>
      <c r="C101" s="27"/>
      <c r="D101" s="563"/>
      <c r="E101" s="36"/>
    </row>
    <row r="102" spans="1:5" x14ac:dyDescent="0.25">
      <c r="A102" s="27"/>
      <c r="B102" s="27"/>
      <c r="C102" s="27"/>
      <c r="D102" s="563"/>
      <c r="E102" s="36"/>
    </row>
    <row r="103" spans="1:5" x14ac:dyDescent="0.25">
      <c r="A103" s="27"/>
      <c r="B103" s="27"/>
      <c r="C103" s="27"/>
      <c r="D103" s="563"/>
      <c r="E103" s="36"/>
    </row>
    <row r="104" spans="1:5" x14ac:dyDescent="0.25">
      <c r="A104" s="27"/>
      <c r="B104" s="27"/>
      <c r="C104" s="27"/>
      <c r="D104" s="563"/>
      <c r="E104" s="36"/>
    </row>
    <row r="105" spans="1:5" x14ac:dyDescent="0.25">
      <c r="A105" s="27"/>
      <c r="B105" s="27"/>
      <c r="C105" s="27"/>
      <c r="D105" s="563"/>
      <c r="E105" s="36"/>
    </row>
    <row r="106" spans="1:5" x14ac:dyDescent="0.25">
      <c r="A106" s="27"/>
      <c r="B106" s="27"/>
      <c r="C106" s="27"/>
      <c r="D106" s="563"/>
      <c r="E106" s="36"/>
    </row>
    <row r="107" spans="1:5" x14ac:dyDescent="0.25">
      <c r="A107" s="27"/>
      <c r="B107" s="27"/>
      <c r="C107" s="27"/>
      <c r="D107" s="563"/>
      <c r="E107" s="36"/>
    </row>
    <row r="108" spans="1:5" x14ac:dyDescent="0.25">
      <c r="A108" s="27"/>
      <c r="B108" s="27"/>
      <c r="C108" s="27"/>
      <c r="D108" s="563"/>
      <c r="E108" s="36"/>
    </row>
    <row r="109" spans="1:5" x14ac:dyDescent="0.25">
      <c r="A109" s="27"/>
      <c r="B109" s="27"/>
      <c r="C109" s="27"/>
      <c r="D109" s="563"/>
      <c r="E109" s="36"/>
    </row>
    <row r="110" spans="1:5" x14ac:dyDescent="0.25">
      <c r="A110" s="27"/>
      <c r="B110" s="27"/>
      <c r="C110" s="27"/>
      <c r="D110" s="563"/>
      <c r="E110" s="36"/>
    </row>
    <row r="111" spans="1:5" x14ac:dyDescent="0.25">
      <c r="A111" s="27"/>
      <c r="B111" s="27"/>
      <c r="C111" s="27"/>
      <c r="D111" s="563"/>
      <c r="E111" s="36"/>
    </row>
    <row r="112" spans="1:5" x14ac:dyDescent="0.25">
      <c r="A112" s="27"/>
      <c r="B112" s="27"/>
      <c r="C112" s="27"/>
      <c r="D112" s="563"/>
      <c r="E112" s="36"/>
    </row>
    <row r="113" spans="1:5" x14ac:dyDescent="0.25">
      <c r="A113" s="27"/>
      <c r="B113" s="27"/>
      <c r="C113" s="27"/>
      <c r="D113" s="563"/>
      <c r="E113" s="36"/>
    </row>
    <row r="114" spans="1:5" x14ac:dyDescent="0.25">
      <c r="A114" s="27"/>
      <c r="B114" s="27"/>
      <c r="C114" s="27"/>
      <c r="D114" s="563"/>
      <c r="E114" s="36"/>
    </row>
    <row r="115" spans="1:5" x14ac:dyDescent="0.25">
      <c r="A115" s="27"/>
      <c r="B115" s="27"/>
      <c r="C115" s="27"/>
      <c r="D115" s="563"/>
      <c r="E115" s="36"/>
    </row>
    <row r="116" spans="1:5" x14ac:dyDescent="0.25">
      <c r="A116" s="27"/>
      <c r="B116" s="27"/>
      <c r="C116" s="27"/>
      <c r="D116" s="563"/>
      <c r="E116" s="36"/>
    </row>
    <row r="117" spans="1:5" x14ac:dyDescent="0.25">
      <c r="A117" s="27"/>
      <c r="B117" s="27"/>
      <c r="C117" s="27"/>
      <c r="D117" s="563"/>
      <c r="E117" s="36"/>
    </row>
    <row r="118" spans="1:5" x14ac:dyDescent="0.25">
      <c r="A118" s="27"/>
      <c r="B118" s="27"/>
      <c r="C118" s="27"/>
      <c r="D118" s="563"/>
      <c r="E118" s="36"/>
    </row>
    <row r="119" spans="1:5" x14ac:dyDescent="0.25">
      <c r="A119" s="27"/>
      <c r="B119" s="27"/>
      <c r="C119" s="27"/>
      <c r="D119" s="563"/>
      <c r="E119" s="36"/>
    </row>
    <row r="120" spans="1:5" x14ac:dyDescent="0.25">
      <c r="A120" s="27"/>
      <c r="B120" s="27"/>
      <c r="C120" s="27"/>
      <c r="D120" s="563"/>
      <c r="E120" s="36"/>
    </row>
    <row r="121" spans="1:5" x14ac:dyDescent="0.25">
      <c r="A121" s="27"/>
      <c r="B121" s="27"/>
      <c r="C121" s="27"/>
      <c r="D121" s="563"/>
      <c r="E121" s="36"/>
    </row>
    <row r="122" spans="1:5" x14ac:dyDescent="0.25">
      <c r="A122" s="27"/>
      <c r="B122" s="27"/>
      <c r="C122" s="27"/>
      <c r="D122" s="563"/>
      <c r="E122" s="36"/>
    </row>
    <row r="123" spans="1:5" x14ac:dyDescent="0.25">
      <c r="A123" s="27"/>
      <c r="B123" s="27"/>
      <c r="C123" s="27"/>
      <c r="D123" s="563"/>
      <c r="E123" s="36"/>
    </row>
    <row r="124" spans="1:5" x14ac:dyDescent="0.25">
      <c r="A124" s="27"/>
      <c r="B124" s="27"/>
      <c r="C124" s="27"/>
      <c r="D124" s="563"/>
      <c r="E124" s="36"/>
    </row>
    <row r="125" spans="1:5" x14ac:dyDescent="0.25">
      <c r="A125" s="27"/>
      <c r="B125" s="27"/>
      <c r="C125" s="27"/>
      <c r="D125" s="563"/>
      <c r="E125" s="36"/>
    </row>
    <row r="126" spans="1:5" x14ac:dyDescent="0.25">
      <c r="A126" s="27"/>
      <c r="B126" s="27"/>
      <c r="C126" s="27"/>
      <c r="D126" s="563"/>
      <c r="E126" s="36"/>
    </row>
    <row r="127" spans="1:5" x14ac:dyDescent="0.25">
      <c r="A127" s="27"/>
      <c r="B127" s="27"/>
      <c r="C127" s="27"/>
      <c r="D127" s="563"/>
      <c r="E127" s="36"/>
    </row>
    <row r="128" spans="1:5" x14ac:dyDescent="0.25">
      <c r="A128" s="27"/>
      <c r="B128" s="27"/>
      <c r="C128" s="27"/>
      <c r="D128" s="563"/>
      <c r="E128" s="36"/>
    </row>
    <row r="129" spans="1:5" x14ac:dyDescent="0.25">
      <c r="A129" s="27"/>
      <c r="B129" s="27"/>
      <c r="C129" s="27"/>
      <c r="D129" s="563"/>
      <c r="E129" s="36"/>
    </row>
    <row r="130" spans="1:5" x14ac:dyDescent="0.25">
      <c r="A130" s="27"/>
      <c r="B130" s="27"/>
      <c r="C130" s="27"/>
      <c r="D130" s="563"/>
      <c r="E130" s="36"/>
    </row>
    <row r="131" spans="1:5" x14ac:dyDescent="0.25">
      <c r="A131" s="27"/>
      <c r="B131" s="27"/>
      <c r="C131" s="27"/>
      <c r="D131" s="563"/>
      <c r="E131" s="36"/>
    </row>
    <row r="132" spans="1:5" x14ac:dyDescent="0.25">
      <c r="A132" s="27"/>
      <c r="B132" s="27"/>
      <c r="C132" s="27"/>
      <c r="D132" s="563"/>
      <c r="E132" s="36"/>
    </row>
    <row r="133" spans="1:5" x14ac:dyDescent="0.25">
      <c r="A133" s="27"/>
      <c r="B133" s="27"/>
      <c r="C133" s="27"/>
      <c r="D133" s="563"/>
      <c r="E133" s="36"/>
    </row>
    <row r="134" spans="1:5" x14ac:dyDescent="0.25">
      <c r="A134" s="27"/>
      <c r="B134" s="27"/>
      <c r="C134" s="27"/>
      <c r="D134" s="563"/>
      <c r="E134" s="36"/>
    </row>
    <row r="135" spans="1:5" x14ac:dyDescent="0.25">
      <c r="A135" s="27"/>
      <c r="B135" s="27"/>
      <c r="C135" s="27"/>
      <c r="D135" s="563"/>
      <c r="E135" s="36"/>
    </row>
    <row r="136" spans="1:5" x14ac:dyDescent="0.25">
      <c r="A136" s="27"/>
      <c r="B136" s="27"/>
      <c r="C136" s="27"/>
      <c r="D136" s="563"/>
      <c r="E136" s="36"/>
    </row>
    <row r="137" spans="1:5" x14ac:dyDescent="0.25">
      <c r="A137" s="27"/>
      <c r="B137" s="27"/>
      <c r="C137" s="27"/>
      <c r="D137" s="563"/>
      <c r="E137" s="36"/>
    </row>
    <row r="138" spans="1:5" x14ac:dyDescent="0.25">
      <c r="A138" s="27"/>
      <c r="B138" s="27"/>
      <c r="C138" s="27"/>
      <c r="D138" s="563"/>
      <c r="E138" s="36"/>
    </row>
    <row r="139" spans="1:5" x14ac:dyDescent="0.25">
      <c r="A139" s="27"/>
      <c r="B139" s="27"/>
      <c r="C139" s="27"/>
      <c r="D139" s="563"/>
      <c r="E139" s="36"/>
    </row>
    <row r="140" spans="1:5" x14ac:dyDescent="0.25">
      <c r="A140" s="27"/>
      <c r="B140" s="27"/>
      <c r="C140" s="27"/>
      <c r="D140" s="563"/>
      <c r="E140" s="36"/>
    </row>
    <row r="141" spans="1:5" x14ac:dyDescent="0.25">
      <c r="A141" s="27"/>
      <c r="B141" s="27"/>
      <c r="C141" s="27"/>
      <c r="D141" s="563"/>
      <c r="E141" s="36"/>
    </row>
    <row r="142" spans="1:5" x14ac:dyDescent="0.25">
      <c r="A142" s="27"/>
      <c r="B142" s="27"/>
      <c r="C142" s="27"/>
      <c r="D142" s="563"/>
      <c r="E142" s="36"/>
    </row>
    <row r="143" spans="1:5" x14ac:dyDescent="0.25">
      <c r="A143" s="27"/>
      <c r="B143" s="27"/>
      <c r="C143" s="27"/>
      <c r="D143" s="563"/>
      <c r="E143" s="36"/>
    </row>
    <row r="144" spans="1:5" x14ac:dyDescent="0.25">
      <c r="A144" s="27"/>
      <c r="B144" s="27"/>
      <c r="C144" s="27"/>
      <c r="D144" s="563"/>
      <c r="E144" s="36"/>
    </row>
    <row r="145" spans="1:5" x14ac:dyDescent="0.25">
      <c r="A145" s="27"/>
      <c r="B145" s="27"/>
      <c r="C145" s="27"/>
      <c r="D145" s="563"/>
      <c r="E145" s="36"/>
    </row>
    <row r="146" spans="1:5" x14ac:dyDescent="0.25">
      <c r="A146" s="27"/>
      <c r="B146" s="27"/>
      <c r="C146" s="27"/>
      <c r="D146" s="563"/>
      <c r="E146" s="36"/>
    </row>
    <row r="147" spans="1:5" x14ac:dyDescent="0.25">
      <c r="A147" s="27"/>
      <c r="B147" s="27"/>
      <c r="C147" s="27"/>
      <c r="D147" s="563"/>
      <c r="E147" s="36"/>
    </row>
    <row r="148" spans="1:5" x14ac:dyDescent="0.25">
      <c r="A148" s="27"/>
      <c r="B148" s="27"/>
      <c r="C148" s="27"/>
      <c r="D148" s="563"/>
      <c r="E148" s="36"/>
    </row>
    <row r="149" spans="1:5" x14ac:dyDescent="0.25">
      <c r="A149" s="27"/>
      <c r="B149" s="27"/>
      <c r="C149" s="27"/>
      <c r="D149" s="563"/>
      <c r="E149" s="36"/>
    </row>
    <row r="150" spans="1:5" x14ac:dyDescent="0.25">
      <c r="A150" s="27"/>
      <c r="B150" s="27"/>
      <c r="C150" s="27"/>
      <c r="D150" s="563"/>
      <c r="E150" s="36"/>
    </row>
    <row r="151" spans="1:5" x14ac:dyDescent="0.25">
      <c r="A151" s="27"/>
      <c r="B151" s="27"/>
      <c r="C151" s="27"/>
      <c r="D151" s="563"/>
      <c r="E151" s="36"/>
    </row>
    <row r="152" spans="1:5" x14ac:dyDescent="0.25">
      <c r="A152" s="27"/>
      <c r="B152" s="27"/>
      <c r="C152" s="27"/>
      <c r="D152" s="563"/>
      <c r="E152" s="36"/>
    </row>
    <row r="153" spans="1:5" x14ac:dyDescent="0.25">
      <c r="A153" s="27"/>
      <c r="B153" s="27"/>
      <c r="C153" s="27"/>
      <c r="D153" s="563"/>
      <c r="E153" s="36"/>
    </row>
    <row r="154" spans="1:5" x14ac:dyDescent="0.25">
      <c r="A154" s="27"/>
      <c r="B154" s="27"/>
      <c r="C154" s="27"/>
      <c r="D154" s="563"/>
      <c r="E154" s="36"/>
    </row>
    <row r="155" spans="1:5" x14ac:dyDescent="0.25">
      <c r="A155" s="27"/>
      <c r="B155" s="27"/>
      <c r="C155" s="27"/>
      <c r="D155" s="563"/>
      <c r="E155" s="36"/>
    </row>
    <row r="156" spans="1:5" x14ac:dyDescent="0.25">
      <c r="A156" s="27"/>
      <c r="B156" s="27"/>
      <c r="C156" s="27"/>
      <c r="D156" s="563"/>
      <c r="E156" s="36"/>
    </row>
    <row r="157" spans="1:5" x14ac:dyDescent="0.25">
      <c r="A157" s="27"/>
      <c r="B157" s="27"/>
      <c r="C157" s="27"/>
      <c r="D157" s="563"/>
      <c r="E157" s="36"/>
    </row>
    <row r="158" spans="1:5" x14ac:dyDescent="0.25">
      <c r="A158" s="27"/>
      <c r="B158" s="27"/>
      <c r="C158" s="27"/>
      <c r="D158" s="563"/>
      <c r="E158" s="36"/>
    </row>
    <row r="159" spans="1:5" x14ac:dyDescent="0.25">
      <c r="A159" s="27"/>
      <c r="B159" s="27"/>
      <c r="C159" s="27"/>
      <c r="D159" s="563"/>
      <c r="E159" s="36"/>
    </row>
    <row r="160" spans="1:5" x14ac:dyDescent="0.25">
      <c r="A160" s="27"/>
      <c r="B160" s="27"/>
      <c r="C160" s="27"/>
      <c r="D160" s="563"/>
      <c r="E160" s="36"/>
    </row>
    <row r="161" spans="1:5" x14ac:dyDescent="0.25">
      <c r="A161" s="27"/>
      <c r="B161" s="27"/>
      <c r="C161" s="27"/>
      <c r="D161" s="563"/>
      <c r="E161" s="36"/>
    </row>
    <row r="162" spans="1:5" x14ac:dyDescent="0.25">
      <c r="A162" s="27"/>
      <c r="B162" s="27"/>
      <c r="C162" s="27"/>
      <c r="D162" s="563"/>
      <c r="E162" s="36"/>
    </row>
    <row r="163" spans="1:5" x14ac:dyDescent="0.25">
      <c r="A163" s="27"/>
      <c r="B163" s="27"/>
      <c r="C163" s="27"/>
      <c r="D163" s="563"/>
      <c r="E163" s="36"/>
    </row>
    <row r="164" spans="1:5" x14ac:dyDescent="0.25">
      <c r="A164" s="27"/>
      <c r="B164" s="27"/>
      <c r="C164" s="27"/>
      <c r="D164" s="563"/>
      <c r="E164" s="36"/>
    </row>
    <row r="165" spans="1:5" x14ac:dyDescent="0.25">
      <c r="A165" s="27"/>
      <c r="B165" s="27"/>
      <c r="C165" s="27"/>
      <c r="D165" s="563"/>
      <c r="E165" s="36"/>
    </row>
    <row r="166" spans="1:5" x14ac:dyDescent="0.25">
      <c r="A166" s="27"/>
      <c r="B166" s="27"/>
      <c r="C166" s="27"/>
      <c r="D166" s="563"/>
      <c r="E166" s="36"/>
    </row>
    <row r="167" spans="1:5" x14ac:dyDescent="0.25">
      <c r="A167" s="27"/>
      <c r="B167" s="27"/>
      <c r="C167" s="27"/>
      <c r="D167" s="563"/>
      <c r="E167" s="36"/>
    </row>
    <row r="168" spans="1:5" x14ac:dyDescent="0.25">
      <c r="A168" s="27"/>
      <c r="B168" s="27"/>
      <c r="C168" s="27"/>
      <c r="D168" s="563"/>
      <c r="E168" s="36"/>
    </row>
    <row r="169" spans="1:5" x14ac:dyDescent="0.25">
      <c r="A169" s="27"/>
      <c r="B169" s="27"/>
      <c r="C169" s="27"/>
      <c r="D169" s="563"/>
      <c r="E169" s="36"/>
    </row>
    <row r="170" spans="1:5" x14ac:dyDescent="0.25">
      <c r="A170" s="27"/>
      <c r="B170" s="27"/>
      <c r="C170" s="27"/>
      <c r="D170" s="563"/>
      <c r="E170" s="36"/>
    </row>
    <row r="171" spans="1:5" x14ac:dyDescent="0.25">
      <c r="A171" s="27"/>
      <c r="B171" s="27"/>
      <c r="C171" s="27"/>
      <c r="D171" s="563"/>
      <c r="E171" s="36"/>
    </row>
    <row r="172" spans="1:5" x14ac:dyDescent="0.25">
      <c r="A172" s="27"/>
      <c r="B172" s="27"/>
      <c r="C172" s="27"/>
      <c r="D172" s="563"/>
      <c r="E172" s="36"/>
    </row>
    <row r="173" spans="1:5" x14ac:dyDescent="0.25">
      <c r="A173" s="27"/>
      <c r="B173" s="27"/>
      <c r="C173" s="27"/>
      <c r="D173" s="563"/>
      <c r="E173" s="36"/>
    </row>
    <row r="174" spans="1:5" x14ac:dyDescent="0.25">
      <c r="A174" s="27"/>
      <c r="B174" s="27"/>
      <c r="C174" s="27"/>
      <c r="D174" s="563"/>
      <c r="E174" s="36"/>
    </row>
    <row r="175" spans="1:5" x14ac:dyDescent="0.25">
      <c r="A175" s="27"/>
      <c r="B175" s="27"/>
      <c r="C175" s="27"/>
      <c r="D175" s="563"/>
      <c r="E175" s="36"/>
    </row>
    <row r="176" spans="1:5" x14ac:dyDescent="0.25">
      <c r="A176" s="27"/>
      <c r="B176" s="27"/>
      <c r="C176" s="27"/>
      <c r="D176" s="563"/>
      <c r="E176" s="36"/>
    </row>
    <row r="177" spans="1:5" x14ac:dyDescent="0.25">
      <c r="A177" s="27"/>
      <c r="B177" s="27"/>
      <c r="C177" s="27"/>
      <c r="D177" s="563"/>
      <c r="E177" s="36"/>
    </row>
    <row r="178" spans="1:5" x14ac:dyDescent="0.25">
      <c r="A178" s="27"/>
      <c r="B178" s="27"/>
      <c r="C178" s="27"/>
      <c r="D178" s="563"/>
      <c r="E178" s="36"/>
    </row>
    <row r="179" spans="1:5" x14ac:dyDescent="0.25">
      <c r="A179" s="27"/>
      <c r="B179" s="27"/>
      <c r="C179" s="27"/>
      <c r="D179" s="563"/>
      <c r="E179" s="36"/>
    </row>
    <row r="180" spans="1:5" x14ac:dyDescent="0.25">
      <c r="A180" s="27"/>
      <c r="B180" s="27"/>
      <c r="C180" s="27"/>
      <c r="D180" s="563"/>
      <c r="E180" s="36"/>
    </row>
    <row r="181" spans="1:5" x14ac:dyDescent="0.25">
      <c r="A181" s="27"/>
      <c r="B181" s="27"/>
      <c r="C181" s="27"/>
      <c r="D181" s="563"/>
      <c r="E181" s="36"/>
    </row>
    <row r="182" spans="1:5" x14ac:dyDescent="0.25">
      <c r="A182" s="27"/>
      <c r="B182" s="27"/>
      <c r="C182" s="27"/>
      <c r="D182" s="563"/>
      <c r="E182" s="36"/>
    </row>
    <row r="183" spans="1:5" x14ac:dyDescent="0.25">
      <c r="A183" s="27"/>
      <c r="B183" s="27"/>
      <c r="C183" s="27"/>
      <c r="D183" s="563"/>
      <c r="E183" s="36"/>
    </row>
    <row r="184" spans="1:5" x14ac:dyDescent="0.25">
      <c r="A184" s="27"/>
      <c r="B184" s="27"/>
      <c r="C184" s="27"/>
      <c r="D184" s="563"/>
      <c r="E184" s="36"/>
    </row>
    <row r="185" spans="1:5" x14ac:dyDescent="0.25">
      <c r="A185" s="27"/>
      <c r="B185" s="27"/>
      <c r="C185" s="27"/>
      <c r="D185" s="563"/>
      <c r="E185" s="36"/>
    </row>
    <row r="186" spans="1:5" x14ac:dyDescent="0.25">
      <c r="A186" s="27"/>
      <c r="B186" s="27"/>
      <c r="C186" s="27"/>
      <c r="D186" s="563"/>
      <c r="E186" s="36"/>
    </row>
    <row r="187" spans="1:5" x14ac:dyDescent="0.25">
      <c r="A187" s="27"/>
      <c r="B187" s="27"/>
      <c r="C187" s="27"/>
      <c r="D187" s="563"/>
      <c r="E187" s="36"/>
    </row>
    <row r="188" spans="1:5" x14ac:dyDescent="0.25">
      <c r="A188" s="27"/>
      <c r="B188" s="27"/>
      <c r="C188" s="27"/>
      <c r="D188" s="563"/>
      <c r="E188" s="36"/>
    </row>
    <row r="189" spans="1:5" x14ac:dyDescent="0.25">
      <c r="A189" s="27"/>
      <c r="B189" s="27"/>
      <c r="C189" s="27"/>
      <c r="D189" s="563"/>
      <c r="E189" s="36"/>
    </row>
    <row r="190" spans="1:5" x14ac:dyDescent="0.25">
      <c r="A190" s="27"/>
      <c r="B190" s="27"/>
      <c r="C190" s="27"/>
      <c r="D190" s="563"/>
      <c r="E190" s="36"/>
    </row>
    <row r="191" spans="1:5" x14ac:dyDescent="0.25">
      <c r="A191" s="27"/>
      <c r="B191" s="27"/>
      <c r="C191" s="27"/>
      <c r="D191" s="563"/>
      <c r="E191" s="36"/>
    </row>
    <row r="192" spans="1:5" x14ac:dyDescent="0.25">
      <c r="A192" s="27"/>
      <c r="B192" s="27"/>
      <c r="C192" s="27"/>
      <c r="D192" s="563"/>
      <c r="E192" s="36"/>
    </row>
    <row r="193" spans="1:5" x14ac:dyDescent="0.25">
      <c r="A193" s="27"/>
      <c r="B193" s="27"/>
      <c r="C193" s="27"/>
      <c r="D193" s="563"/>
      <c r="E193" s="36"/>
    </row>
    <row r="194" spans="1:5" x14ac:dyDescent="0.25">
      <c r="A194" s="27"/>
      <c r="B194" s="27"/>
      <c r="C194" s="27"/>
      <c r="D194" s="563"/>
      <c r="E194" s="36"/>
    </row>
    <row r="195" spans="1:5" x14ac:dyDescent="0.25">
      <c r="A195" s="27"/>
      <c r="B195" s="27"/>
      <c r="C195" s="27"/>
      <c r="D195" s="563"/>
      <c r="E195" s="36"/>
    </row>
    <row r="196" spans="1:5" x14ac:dyDescent="0.25">
      <c r="A196" s="27"/>
      <c r="B196" s="27"/>
      <c r="C196" s="27"/>
      <c r="D196" s="563"/>
      <c r="E196" s="36"/>
    </row>
    <row r="197" spans="1:5" x14ac:dyDescent="0.25">
      <c r="A197" s="27"/>
      <c r="B197" s="27"/>
      <c r="C197" s="27"/>
      <c r="D197" s="563"/>
      <c r="E197" s="36"/>
    </row>
    <row r="198" spans="1:5" x14ac:dyDescent="0.25">
      <c r="A198" s="27"/>
      <c r="B198" s="27"/>
      <c r="C198" s="27"/>
      <c r="D198" s="563"/>
      <c r="E198" s="36"/>
    </row>
    <row r="199" spans="1:5" x14ac:dyDescent="0.25">
      <c r="A199" s="27"/>
      <c r="B199" s="27"/>
      <c r="C199" s="27"/>
      <c r="D199" s="563"/>
      <c r="E199" s="36"/>
    </row>
    <row r="200" spans="1:5" x14ac:dyDescent="0.25">
      <c r="A200" s="27"/>
      <c r="B200" s="27"/>
      <c r="C200" s="27"/>
      <c r="D200" s="563"/>
      <c r="E200" s="36"/>
    </row>
    <row r="201" spans="1:5" x14ac:dyDescent="0.25">
      <c r="A201" s="27"/>
      <c r="B201" s="27"/>
      <c r="C201" s="27"/>
      <c r="D201" s="563"/>
      <c r="E201" s="36"/>
    </row>
    <row r="202" spans="1:5" x14ac:dyDescent="0.25">
      <c r="A202" s="27"/>
      <c r="B202" s="27"/>
      <c r="C202" s="27"/>
      <c r="D202" s="563"/>
      <c r="E202" s="36"/>
    </row>
    <row r="203" spans="1:5" x14ac:dyDescent="0.25">
      <c r="A203" s="27"/>
      <c r="B203" s="27"/>
      <c r="C203" s="27"/>
      <c r="D203" s="563"/>
      <c r="E203" s="36"/>
    </row>
    <row r="204" spans="1:5" x14ac:dyDescent="0.25">
      <c r="A204" s="27"/>
      <c r="B204" s="27"/>
      <c r="C204" s="27"/>
      <c r="D204" s="563"/>
      <c r="E204" s="36"/>
    </row>
    <row r="205" spans="1:5" x14ac:dyDescent="0.25">
      <c r="A205" s="27"/>
      <c r="B205" s="27"/>
      <c r="C205" s="27"/>
      <c r="D205" s="563"/>
      <c r="E205" s="36"/>
    </row>
    <row r="206" spans="1:5" x14ac:dyDescent="0.25">
      <c r="A206" s="27"/>
      <c r="B206" s="27"/>
      <c r="C206" s="27"/>
      <c r="D206" s="563"/>
      <c r="E206" s="36"/>
    </row>
    <row r="207" spans="1:5" x14ac:dyDescent="0.25">
      <c r="A207" s="27"/>
      <c r="B207" s="27"/>
      <c r="C207" s="27"/>
      <c r="D207" s="563"/>
      <c r="E207" s="36"/>
    </row>
    <row r="208" spans="1:5" x14ac:dyDescent="0.25">
      <c r="A208" s="27"/>
      <c r="B208" s="27"/>
      <c r="C208" s="27"/>
      <c r="D208" s="563"/>
      <c r="E208" s="36"/>
    </row>
    <row r="209" spans="1:5" x14ac:dyDescent="0.25">
      <c r="A209" s="27"/>
      <c r="B209" s="27"/>
      <c r="C209" s="27"/>
      <c r="D209" s="563"/>
      <c r="E209" s="36"/>
    </row>
    <row r="210" spans="1:5" x14ac:dyDescent="0.25">
      <c r="A210" s="27"/>
      <c r="B210" s="27"/>
      <c r="C210" s="27"/>
      <c r="D210" s="563"/>
      <c r="E210" s="36"/>
    </row>
    <row r="211" spans="1:5" x14ac:dyDescent="0.25">
      <c r="A211" s="27"/>
      <c r="B211" s="27"/>
      <c r="C211" s="27"/>
      <c r="D211" s="563"/>
      <c r="E211" s="36"/>
    </row>
    <row r="212" spans="1:5" x14ac:dyDescent="0.25">
      <c r="A212" s="27"/>
      <c r="B212" s="27"/>
      <c r="C212" s="27"/>
      <c r="D212" s="563"/>
      <c r="E212" s="36"/>
    </row>
    <row r="213" spans="1:5" x14ac:dyDescent="0.25">
      <c r="A213" s="27"/>
      <c r="B213" s="27"/>
      <c r="C213" s="27"/>
      <c r="D213" s="563"/>
      <c r="E213" s="36"/>
    </row>
    <row r="214" spans="1:5" x14ac:dyDescent="0.25">
      <c r="A214" s="27"/>
      <c r="B214" s="27"/>
      <c r="C214" s="27"/>
      <c r="D214" s="563"/>
      <c r="E214" s="36"/>
    </row>
    <row r="215" spans="1:5" x14ac:dyDescent="0.25">
      <c r="A215" s="27"/>
      <c r="B215" s="27"/>
      <c r="C215" s="27"/>
      <c r="D215" s="563"/>
      <c r="E215" s="36"/>
    </row>
    <row r="216" spans="1:5" x14ac:dyDescent="0.25">
      <c r="A216" s="27"/>
      <c r="B216" s="27"/>
      <c r="C216" s="27"/>
      <c r="D216" s="563"/>
      <c r="E216" s="36"/>
    </row>
    <row r="217" spans="1:5" x14ac:dyDescent="0.25">
      <c r="A217" s="27"/>
      <c r="B217" s="27"/>
      <c r="C217" s="27"/>
      <c r="D217" s="563"/>
      <c r="E217" s="36"/>
    </row>
    <row r="218" spans="1:5" x14ac:dyDescent="0.25">
      <c r="A218" s="27"/>
      <c r="B218" s="27"/>
      <c r="C218" s="27"/>
      <c r="D218" s="563"/>
      <c r="E218" s="36"/>
    </row>
    <row r="219" spans="1:5" x14ac:dyDescent="0.25">
      <c r="A219" s="27"/>
      <c r="B219" s="27"/>
      <c r="C219" s="27"/>
      <c r="D219" s="563"/>
      <c r="E219" s="36"/>
    </row>
    <row r="220" spans="1:5" x14ac:dyDescent="0.25">
      <c r="A220" s="27"/>
      <c r="B220" s="27"/>
      <c r="C220" s="27"/>
      <c r="D220" s="563"/>
      <c r="E220" s="36"/>
    </row>
    <row r="221" spans="1:5" x14ac:dyDescent="0.25">
      <c r="A221" s="27"/>
      <c r="B221" s="27"/>
      <c r="C221" s="27"/>
      <c r="D221" s="563"/>
      <c r="E221" s="36"/>
    </row>
    <row r="222" spans="1:5" x14ac:dyDescent="0.25">
      <c r="A222" s="27"/>
      <c r="B222" s="27"/>
      <c r="C222" s="27"/>
      <c r="D222" s="563"/>
      <c r="E222" s="36"/>
    </row>
    <row r="223" spans="1:5" x14ac:dyDescent="0.25">
      <c r="A223" s="27"/>
      <c r="B223" s="27"/>
      <c r="C223" s="27"/>
      <c r="D223" s="563"/>
      <c r="E223" s="36"/>
    </row>
    <row r="224" spans="1:5" x14ac:dyDescent="0.25">
      <c r="A224" s="27"/>
      <c r="B224" s="27"/>
      <c r="C224" s="27"/>
      <c r="D224" s="563"/>
      <c r="E224" s="36"/>
    </row>
    <row r="225" spans="1:5" x14ac:dyDescent="0.25">
      <c r="A225" s="27"/>
      <c r="B225" s="27"/>
      <c r="C225" s="27"/>
      <c r="D225" s="563"/>
      <c r="E225" s="36"/>
    </row>
    <row r="226" spans="1:5" x14ac:dyDescent="0.25">
      <c r="A226" s="27"/>
      <c r="B226" s="27"/>
      <c r="C226" s="27"/>
      <c r="D226" s="563"/>
      <c r="E226" s="36"/>
    </row>
    <row r="227" spans="1:5" x14ac:dyDescent="0.25">
      <c r="A227" s="27"/>
      <c r="B227" s="27"/>
      <c r="C227" s="27"/>
      <c r="D227" s="563"/>
      <c r="E227" s="36"/>
    </row>
    <row r="228" spans="1:5" x14ac:dyDescent="0.25">
      <c r="A228" s="27"/>
      <c r="B228" s="27"/>
      <c r="C228" s="27"/>
      <c r="D228" s="563"/>
      <c r="E228" s="36"/>
    </row>
    <row r="229" spans="1:5" x14ac:dyDescent="0.25">
      <c r="A229" s="27"/>
      <c r="B229" s="27"/>
      <c r="C229" s="27"/>
      <c r="D229" s="563"/>
      <c r="E229" s="36"/>
    </row>
    <row r="230" spans="1:5" x14ac:dyDescent="0.25">
      <c r="A230" s="27"/>
      <c r="B230" s="27"/>
      <c r="C230" s="27"/>
      <c r="D230" s="563"/>
      <c r="E230" s="36"/>
    </row>
    <row r="231" spans="1:5" x14ac:dyDescent="0.25">
      <c r="A231" s="27"/>
      <c r="B231" s="27"/>
      <c r="C231" s="27"/>
      <c r="D231" s="563"/>
      <c r="E231" s="36"/>
    </row>
    <row r="232" spans="1:5" x14ac:dyDescent="0.25">
      <c r="A232" s="27"/>
      <c r="B232" s="27"/>
      <c r="C232" s="27"/>
      <c r="D232" s="563"/>
      <c r="E232" s="36"/>
    </row>
    <row r="233" spans="1:5" x14ac:dyDescent="0.25">
      <c r="A233" s="27"/>
      <c r="B233" s="27"/>
      <c r="C233" s="27"/>
      <c r="D233" s="563"/>
      <c r="E233" s="36"/>
    </row>
    <row r="234" spans="1:5" x14ac:dyDescent="0.25">
      <c r="A234" s="27"/>
      <c r="B234" s="27"/>
      <c r="C234" s="27"/>
      <c r="D234" s="563"/>
      <c r="E234" s="36"/>
    </row>
    <row r="235" spans="1:5" x14ac:dyDescent="0.25">
      <c r="A235" s="27"/>
      <c r="B235" s="27"/>
      <c r="C235" s="27"/>
      <c r="D235" s="563"/>
      <c r="E235" s="36"/>
    </row>
    <row r="236" spans="1:5" x14ac:dyDescent="0.25">
      <c r="A236" s="27"/>
      <c r="B236" s="27"/>
      <c r="C236" s="27"/>
      <c r="D236" s="563"/>
      <c r="E236" s="36"/>
    </row>
    <row r="237" spans="1:5" x14ac:dyDescent="0.25">
      <c r="A237" s="27"/>
      <c r="B237" s="27"/>
      <c r="C237" s="27"/>
      <c r="D237" s="563"/>
      <c r="E237" s="36"/>
    </row>
    <row r="238" spans="1:5" x14ac:dyDescent="0.25">
      <c r="A238" s="27"/>
      <c r="B238" s="27"/>
      <c r="C238" s="27"/>
      <c r="D238" s="563"/>
      <c r="E238" s="36"/>
    </row>
    <row r="239" spans="1:5" x14ac:dyDescent="0.25">
      <c r="A239" s="27"/>
      <c r="B239" s="27"/>
      <c r="C239" s="27"/>
      <c r="D239" s="563"/>
      <c r="E239" s="36"/>
    </row>
    <row r="240" spans="1:5" x14ac:dyDescent="0.25">
      <c r="A240" s="27"/>
      <c r="B240" s="27"/>
      <c r="C240" s="27"/>
      <c r="D240" s="563"/>
      <c r="E240" s="36"/>
    </row>
    <row r="241" spans="1:5" x14ac:dyDescent="0.25">
      <c r="A241" s="27"/>
      <c r="B241" s="27"/>
      <c r="C241" s="27"/>
      <c r="D241" s="563"/>
      <c r="E241" s="36"/>
    </row>
    <row r="242" spans="1:5" x14ac:dyDescent="0.25">
      <c r="A242" s="27"/>
      <c r="B242" s="27"/>
      <c r="C242" s="27"/>
      <c r="D242" s="563"/>
      <c r="E242" s="36"/>
    </row>
    <row r="243" spans="1:5" x14ac:dyDescent="0.25">
      <c r="A243" s="27"/>
      <c r="B243" s="27"/>
      <c r="C243" s="27"/>
      <c r="D243" s="563"/>
      <c r="E243" s="36"/>
    </row>
    <row r="244" spans="1:5" x14ac:dyDescent="0.25">
      <c r="A244" s="27"/>
      <c r="B244" s="27"/>
      <c r="C244" s="27"/>
      <c r="D244" s="563"/>
      <c r="E244" s="36"/>
    </row>
    <row r="245" spans="1:5" x14ac:dyDescent="0.25">
      <c r="A245" s="27"/>
      <c r="B245" s="27"/>
      <c r="C245" s="27"/>
      <c r="D245" s="563"/>
      <c r="E245" s="36"/>
    </row>
    <row r="246" spans="1:5" x14ac:dyDescent="0.25">
      <c r="A246" s="27"/>
      <c r="B246" s="27"/>
      <c r="C246" s="27"/>
      <c r="D246" s="563"/>
      <c r="E246" s="36"/>
    </row>
    <row r="247" spans="1:5" x14ac:dyDescent="0.25">
      <c r="A247" s="27"/>
      <c r="B247" s="27"/>
      <c r="C247" s="27"/>
      <c r="D247" s="563"/>
      <c r="E247" s="36"/>
    </row>
    <row r="248" spans="1:5" x14ac:dyDescent="0.25">
      <c r="A248" s="27"/>
      <c r="B248" s="27"/>
      <c r="C248" s="27"/>
      <c r="D248" s="563"/>
      <c r="E248" s="36"/>
    </row>
    <row r="249" spans="1:5" x14ac:dyDescent="0.25">
      <c r="A249" s="27"/>
      <c r="B249" s="27"/>
      <c r="C249" s="27"/>
      <c r="D249" s="563"/>
      <c r="E249" s="36"/>
    </row>
    <row r="250" spans="1:5" x14ac:dyDescent="0.25">
      <c r="A250" s="27"/>
      <c r="B250" s="27"/>
      <c r="C250" s="27"/>
      <c r="D250" s="563"/>
      <c r="E250" s="36"/>
    </row>
    <row r="251" spans="1:5" x14ac:dyDescent="0.25">
      <c r="A251" s="27"/>
      <c r="B251" s="27"/>
      <c r="C251" s="27"/>
      <c r="D251" s="563"/>
      <c r="E251" s="36"/>
    </row>
    <row r="252" spans="1:5" x14ac:dyDescent="0.25">
      <c r="A252" s="27"/>
      <c r="B252" s="27"/>
      <c r="C252" s="27"/>
      <c r="D252" s="563"/>
      <c r="E252" s="36"/>
    </row>
    <row r="253" spans="1:5" x14ac:dyDescent="0.25">
      <c r="A253" s="27"/>
      <c r="B253" s="27"/>
      <c r="C253" s="27"/>
      <c r="D253" s="563"/>
      <c r="E253" s="36"/>
    </row>
    <row r="254" spans="1:5" x14ac:dyDescent="0.25">
      <c r="A254" s="27"/>
      <c r="B254" s="27"/>
      <c r="C254" s="27"/>
      <c r="D254" s="563"/>
      <c r="E254" s="36"/>
    </row>
    <row r="255" spans="1:5" x14ac:dyDescent="0.25">
      <c r="A255" s="27"/>
      <c r="B255" s="27"/>
      <c r="C255" s="27"/>
      <c r="D255" s="563"/>
      <c r="E255" s="36"/>
    </row>
    <row r="256" spans="1:5" x14ac:dyDescent="0.25">
      <c r="A256" s="27"/>
      <c r="B256" s="27"/>
      <c r="C256" s="27"/>
      <c r="D256" s="563"/>
      <c r="E256" s="36"/>
    </row>
    <row r="257" spans="1:5" x14ac:dyDescent="0.25">
      <c r="A257" s="27"/>
      <c r="B257" s="27"/>
      <c r="C257" s="27"/>
      <c r="D257" s="563"/>
      <c r="E257" s="36"/>
    </row>
    <row r="258" spans="1:5" x14ac:dyDescent="0.25">
      <c r="A258" s="27"/>
      <c r="B258" s="27"/>
      <c r="C258" s="27"/>
      <c r="D258" s="563"/>
      <c r="E258" s="36"/>
    </row>
    <row r="259" spans="1:5" x14ac:dyDescent="0.25">
      <c r="A259" s="27"/>
      <c r="B259" s="27"/>
      <c r="C259" s="27"/>
      <c r="D259" s="563"/>
      <c r="E259" s="36"/>
    </row>
    <row r="260" spans="1:5" x14ac:dyDescent="0.25">
      <c r="A260" s="27"/>
      <c r="B260" s="27"/>
      <c r="C260" s="27"/>
      <c r="D260" s="563"/>
      <c r="E260" s="36"/>
    </row>
    <row r="261" spans="1:5" x14ac:dyDescent="0.25">
      <c r="A261" s="27"/>
      <c r="B261" s="27"/>
      <c r="C261" s="27"/>
      <c r="D261" s="563"/>
      <c r="E261" s="36"/>
    </row>
    <row r="262" spans="1:5" x14ac:dyDescent="0.25">
      <c r="A262" s="27"/>
      <c r="B262" s="27"/>
      <c r="C262" s="27"/>
      <c r="D262" s="563"/>
      <c r="E262" s="36"/>
    </row>
    <row r="263" spans="1:5" x14ac:dyDescent="0.25">
      <c r="A263" s="27"/>
      <c r="B263" s="27"/>
      <c r="C263" s="27"/>
      <c r="D263" s="563"/>
      <c r="E263" s="36"/>
    </row>
    <row r="264" spans="1:5" x14ac:dyDescent="0.25">
      <c r="A264" s="27"/>
      <c r="B264" s="27"/>
      <c r="C264" s="27"/>
      <c r="D264" s="563"/>
      <c r="E264" s="36"/>
    </row>
    <row r="265" spans="1:5" x14ac:dyDescent="0.25">
      <c r="A265" s="27"/>
      <c r="B265" s="27"/>
      <c r="C265" s="27"/>
      <c r="D265" s="563"/>
      <c r="E265" s="36"/>
    </row>
    <row r="266" spans="1:5" x14ac:dyDescent="0.25">
      <c r="A266" s="27"/>
      <c r="B266" s="27"/>
      <c r="C266" s="27"/>
      <c r="D266" s="563"/>
      <c r="E266" s="36"/>
    </row>
    <row r="267" spans="1:5" x14ac:dyDescent="0.25">
      <c r="A267" s="27"/>
      <c r="B267" s="27"/>
      <c r="C267" s="27"/>
      <c r="D267" s="563"/>
      <c r="E267" s="36"/>
    </row>
    <row r="268" spans="1:5" x14ac:dyDescent="0.25">
      <c r="A268" s="27"/>
      <c r="B268" s="27"/>
      <c r="C268" s="27"/>
      <c r="D268" s="563"/>
      <c r="E268" s="36"/>
    </row>
    <row r="269" spans="1:5" x14ac:dyDescent="0.25">
      <c r="A269" s="27"/>
      <c r="B269" s="27"/>
      <c r="C269" s="27"/>
      <c r="D269" s="563"/>
      <c r="E269" s="36"/>
    </row>
    <row r="270" spans="1:5" x14ac:dyDescent="0.25">
      <c r="A270" s="27"/>
      <c r="B270" s="27"/>
      <c r="C270" s="27"/>
      <c r="D270" s="563"/>
      <c r="E270" s="36"/>
    </row>
    <row r="271" spans="1:5" x14ac:dyDescent="0.25">
      <c r="A271" s="27"/>
      <c r="B271" s="27"/>
      <c r="C271" s="27"/>
      <c r="D271" s="563"/>
      <c r="E271" s="36"/>
    </row>
    <row r="272" spans="1:5" x14ac:dyDescent="0.25">
      <c r="A272" s="27"/>
      <c r="B272" s="27"/>
      <c r="C272" s="27"/>
      <c r="D272" s="563"/>
      <c r="E272" s="36"/>
    </row>
    <row r="273" spans="1:5" x14ac:dyDescent="0.25">
      <c r="A273" s="27"/>
      <c r="B273" s="27"/>
      <c r="C273" s="27"/>
      <c r="D273" s="563"/>
      <c r="E273" s="36"/>
    </row>
    <row r="274" spans="1:5" x14ac:dyDescent="0.25">
      <c r="A274" s="27"/>
      <c r="B274" s="27"/>
      <c r="C274" s="27"/>
      <c r="D274" s="563"/>
      <c r="E274" s="36"/>
    </row>
    <row r="275" spans="1:5" x14ac:dyDescent="0.25">
      <c r="A275" s="27"/>
      <c r="B275" s="27"/>
      <c r="C275" s="27"/>
      <c r="D275" s="563"/>
      <c r="E275" s="36"/>
    </row>
    <row r="276" spans="1:5" x14ac:dyDescent="0.25">
      <c r="A276" s="27"/>
      <c r="B276" s="27"/>
      <c r="C276" s="27"/>
      <c r="D276" s="563"/>
      <c r="E276" s="36"/>
    </row>
    <row r="277" spans="1:5" x14ac:dyDescent="0.25">
      <c r="A277" s="27"/>
      <c r="B277" s="27"/>
      <c r="C277" s="27"/>
      <c r="D277" s="563"/>
      <c r="E277" s="36"/>
    </row>
    <row r="278" spans="1:5" x14ac:dyDescent="0.25">
      <c r="A278" s="27"/>
      <c r="B278" s="27"/>
      <c r="C278" s="27"/>
      <c r="D278" s="563"/>
      <c r="E278" s="36"/>
    </row>
    <row r="279" spans="1:5" x14ac:dyDescent="0.25">
      <c r="A279" s="27"/>
      <c r="B279" s="27"/>
      <c r="C279" s="27"/>
      <c r="D279" s="563"/>
      <c r="E279" s="36"/>
    </row>
    <row r="280" spans="1:5" x14ac:dyDescent="0.25">
      <c r="A280" s="27"/>
      <c r="B280" s="27"/>
      <c r="C280" s="27"/>
      <c r="D280" s="563"/>
      <c r="E280" s="36"/>
    </row>
    <row r="281" spans="1:5" x14ac:dyDescent="0.25">
      <c r="A281" s="27"/>
      <c r="B281" s="27"/>
      <c r="C281" s="27"/>
      <c r="D281" s="563"/>
      <c r="E281" s="36"/>
    </row>
    <row r="282" spans="1:5" x14ac:dyDescent="0.25">
      <c r="A282" s="27"/>
      <c r="B282" s="27"/>
      <c r="C282" s="27"/>
      <c r="D282" s="563"/>
      <c r="E282" s="36"/>
    </row>
    <row r="283" spans="1:5" x14ac:dyDescent="0.25">
      <c r="A283" s="27"/>
      <c r="B283" s="27"/>
      <c r="C283" s="27"/>
      <c r="D283" s="563"/>
      <c r="E283" s="36"/>
    </row>
    <row r="284" spans="1:5" x14ac:dyDescent="0.25">
      <c r="A284" s="27"/>
      <c r="B284" s="27"/>
      <c r="C284" s="27"/>
      <c r="D284" s="563"/>
      <c r="E284" s="36"/>
    </row>
    <row r="285" spans="1:5" x14ac:dyDescent="0.25">
      <c r="A285" s="27"/>
      <c r="B285" s="27"/>
      <c r="C285" s="27"/>
      <c r="D285" s="563"/>
      <c r="E285" s="36"/>
    </row>
    <row r="286" spans="1:5" x14ac:dyDescent="0.25">
      <c r="A286" s="27"/>
      <c r="B286" s="27"/>
      <c r="C286" s="27"/>
      <c r="D286" s="563"/>
      <c r="E286" s="36"/>
    </row>
    <row r="287" spans="1:5" x14ac:dyDescent="0.25">
      <c r="A287" s="27"/>
      <c r="B287" s="27"/>
      <c r="C287" s="27"/>
      <c r="D287" s="563"/>
      <c r="E287" s="36"/>
    </row>
    <row r="288" spans="1:5" x14ac:dyDescent="0.25">
      <c r="A288" s="27"/>
      <c r="B288" s="27"/>
      <c r="C288" s="27"/>
      <c r="D288" s="563"/>
      <c r="E288" s="36"/>
    </row>
    <row r="289" spans="1:5" x14ac:dyDescent="0.25">
      <c r="A289" s="27"/>
      <c r="B289" s="27"/>
      <c r="C289" s="27"/>
      <c r="D289" s="563"/>
      <c r="E289" s="36"/>
    </row>
    <row r="290" spans="1:5" x14ac:dyDescent="0.25">
      <c r="A290" s="27"/>
      <c r="B290" s="27"/>
      <c r="C290" s="27"/>
      <c r="D290" s="563"/>
      <c r="E290" s="36"/>
    </row>
    <row r="291" spans="1:5" x14ac:dyDescent="0.25">
      <c r="A291" s="27"/>
      <c r="B291" s="27"/>
      <c r="C291" s="27"/>
      <c r="D291" s="563"/>
      <c r="E291" s="36"/>
    </row>
    <row r="292" spans="1:5" x14ac:dyDescent="0.25">
      <c r="A292" s="27"/>
      <c r="B292" s="27"/>
      <c r="C292" s="27"/>
      <c r="D292" s="563"/>
      <c r="E292" s="36"/>
    </row>
    <row r="293" spans="1:5" x14ac:dyDescent="0.25">
      <c r="A293" s="27"/>
      <c r="B293" s="27"/>
      <c r="C293" s="27"/>
      <c r="D293" s="563"/>
      <c r="E293" s="36"/>
    </row>
    <row r="294" spans="1:5" x14ac:dyDescent="0.25">
      <c r="A294" s="27"/>
      <c r="B294" s="27"/>
      <c r="C294" s="27"/>
      <c r="D294" s="563"/>
      <c r="E294" s="36"/>
    </row>
    <row r="295" spans="1:5" x14ac:dyDescent="0.25">
      <c r="A295" s="27"/>
      <c r="B295" s="27"/>
      <c r="C295" s="27"/>
      <c r="D295" s="563"/>
      <c r="E295" s="36"/>
    </row>
    <row r="296" spans="1:5" x14ac:dyDescent="0.25">
      <c r="A296" s="27"/>
      <c r="B296" s="27"/>
      <c r="C296" s="27"/>
      <c r="D296" s="563"/>
      <c r="E296" s="36"/>
    </row>
    <row r="297" spans="1:5" x14ac:dyDescent="0.25">
      <c r="A297" s="27"/>
      <c r="B297" s="27"/>
      <c r="C297" s="27"/>
      <c r="D297" s="563"/>
      <c r="E297" s="36"/>
    </row>
    <row r="298" spans="1:5" x14ac:dyDescent="0.25">
      <c r="A298" s="27"/>
      <c r="B298" s="27"/>
      <c r="C298" s="27"/>
      <c r="D298" s="563"/>
      <c r="E298" s="36"/>
    </row>
    <row r="299" spans="1:5" x14ac:dyDescent="0.25">
      <c r="A299" s="27"/>
      <c r="B299" s="27"/>
      <c r="C299" s="27"/>
      <c r="D299" s="563"/>
      <c r="E299" s="36"/>
    </row>
    <row r="300" spans="1:5" x14ac:dyDescent="0.25">
      <c r="A300" s="27"/>
      <c r="B300" s="27"/>
      <c r="C300" s="27"/>
      <c r="D300" s="563"/>
      <c r="E300" s="36"/>
    </row>
    <row r="301" spans="1:5" x14ac:dyDescent="0.25">
      <c r="A301" s="27"/>
      <c r="B301" s="27"/>
      <c r="C301" s="27"/>
      <c r="D301" s="563"/>
      <c r="E301" s="36"/>
    </row>
    <row r="302" spans="1:5" x14ac:dyDescent="0.25">
      <c r="A302" s="27"/>
      <c r="B302" s="27"/>
      <c r="C302" s="27"/>
      <c r="D302" s="563"/>
      <c r="E302" s="36"/>
    </row>
    <row r="303" spans="1:5" x14ac:dyDescent="0.25">
      <c r="A303" s="27"/>
      <c r="B303" s="27"/>
      <c r="C303" s="27"/>
      <c r="D303" s="563"/>
      <c r="E303" s="36"/>
    </row>
    <row r="304" spans="1:5" x14ac:dyDescent="0.25">
      <c r="A304" s="27"/>
      <c r="B304" s="27"/>
      <c r="C304" s="27"/>
      <c r="D304" s="563"/>
      <c r="E304" s="36"/>
    </row>
    <row r="305" spans="1:5" x14ac:dyDescent="0.25">
      <c r="A305" s="27"/>
      <c r="B305" s="27"/>
      <c r="C305" s="27"/>
      <c r="D305" s="563"/>
      <c r="E305" s="36"/>
    </row>
    <row r="306" spans="1:5" x14ac:dyDescent="0.25">
      <c r="A306" s="27"/>
      <c r="B306" s="27"/>
      <c r="C306" s="27"/>
      <c r="D306" s="563"/>
      <c r="E306" s="36"/>
    </row>
    <row r="307" spans="1:5" x14ac:dyDescent="0.25">
      <c r="A307" s="27"/>
      <c r="B307" s="27"/>
      <c r="C307" s="27"/>
      <c r="D307" s="563"/>
      <c r="E307" s="36"/>
    </row>
    <row r="308" spans="1:5" x14ac:dyDescent="0.25">
      <c r="A308" s="27"/>
      <c r="B308" s="27"/>
      <c r="C308" s="27"/>
      <c r="D308" s="563"/>
      <c r="E308" s="36"/>
    </row>
    <row r="309" spans="1:5" x14ac:dyDescent="0.25">
      <c r="A309" s="27"/>
      <c r="B309" s="27"/>
      <c r="C309" s="27"/>
      <c r="D309" s="563"/>
      <c r="E309" s="36"/>
    </row>
    <row r="310" spans="1:5" x14ac:dyDescent="0.25">
      <c r="A310" s="27"/>
      <c r="B310" s="27"/>
      <c r="C310" s="27"/>
      <c r="D310" s="563"/>
      <c r="E310" s="36"/>
    </row>
    <row r="311" spans="1:5" x14ac:dyDescent="0.25">
      <c r="A311" s="27"/>
      <c r="B311" s="27"/>
      <c r="C311" s="27"/>
      <c r="D311" s="563"/>
      <c r="E311" s="36"/>
    </row>
    <row r="312" spans="1:5" x14ac:dyDescent="0.25">
      <c r="A312" s="27"/>
      <c r="B312" s="27"/>
      <c r="C312" s="27"/>
      <c r="D312" s="563"/>
      <c r="E312" s="36"/>
    </row>
    <row r="313" spans="1:5" x14ac:dyDescent="0.25">
      <c r="A313" s="27"/>
      <c r="B313" s="27"/>
      <c r="C313" s="27"/>
      <c r="D313" s="563"/>
      <c r="E313" s="36"/>
    </row>
    <row r="314" spans="1:5" x14ac:dyDescent="0.25">
      <c r="A314" s="27"/>
      <c r="B314" s="27"/>
      <c r="C314" s="27"/>
      <c r="D314" s="563"/>
      <c r="E314" s="36"/>
    </row>
    <row r="315" spans="1:5" x14ac:dyDescent="0.25">
      <c r="A315" s="27"/>
      <c r="B315" s="27"/>
      <c r="C315" s="27"/>
      <c r="D315" s="563"/>
      <c r="E315" s="36"/>
    </row>
    <row r="316" spans="1:5" x14ac:dyDescent="0.25">
      <c r="A316" s="27"/>
      <c r="B316" s="27"/>
      <c r="C316" s="27"/>
      <c r="D316" s="563"/>
      <c r="E316" s="36"/>
    </row>
    <row r="317" spans="1:5" x14ac:dyDescent="0.25">
      <c r="A317" s="27"/>
      <c r="B317" s="27"/>
      <c r="C317" s="27"/>
      <c r="D317" s="563"/>
      <c r="E317" s="36"/>
    </row>
    <row r="318" spans="1:5" x14ac:dyDescent="0.25">
      <c r="A318" s="27"/>
      <c r="B318" s="27"/>
      <c r="C318" s="27"/>
      <c r="D318" s="563"/>
      <c r="E318" s="36"/>
    </row>
    <row r="319" spans="1:5" x14ac:dyDescent="0.25">
      <c r="A319" s="27"/>
      <c r="B319" s="27"/>
      <c r="C319" s="27"/>
      <c r="D319" s="563"/>
      <c r="E319" s="36"/>
    </row>
    <row r="320" spans="1:5" x14ac:dyDescent="0.25">
      <c r="A320" s="27"/>
      <c r="B320" s="27"/>
      <c r="C320" s="27"/>
      <c r="D320" s="563"/>
      <c r="E320" s="36"/>
    </row>
    <row r="321" spans="1:5" x14ac:dyDescent="0.25">
      <c r="A321" s="27"/>
      <c r="B321" s="27"/>
      <c r="C321" s="27"/>
      <c r="D321" s="563"/>
      <c r="E321" s="36"/>
    </row>
    <row r="322" spans="1:5" x14ac:dyDescent="0.25">
      <c r="A322" s="27"/>
      <c r="B322" s="27"/>
      <c r="C322" s="27"/>
      <c r="D322" s="563"/>
      <c r="E322" s="36"/>
    </row>
    <row r="323" spans="1:5" x14ac:dyDescent="0.25">
      <c r="A323" s="27"/>
      <c r="B323" s="27"/>
      <c r="C323" s="27"/>
      <c r="D323" s="563"/>
      <c r="E323" s="36"/>
    </row>
    <row r="324" spans="1:5" x14ac:dyDescent="0.25">
      <c r="A324" s="27"/>
      <c r="B324" s="27"/>
      <c r="C324" s="27"/>
      <c r="D324" s="563"/>
      <c r="E324" s="36"/>
    </row>
    <row r="325" spans="1:5" x14ac:dyDescent="0.25">
      <c r="A325" s="27"/>
      <c r="B325" s="27"/>
      <c r="C325" s="27"/>
      <c r="D325" s="563"/>
      <c r="E325" s="36"/>
    </row>
    <row r="326" spans="1:5" x14ac:dyDescent="0.25">
      <c r="A326" s="27"/>
      <c r="B326" s="27"/>
      <c r="C326" s="27"/>
      <c r="D326" s="563"/>
      <c r="E326" s="36"/>
    </row>
    <row r="327" spans="1:5" x14ac:dyDescent="0.25">
      <c r="A327" s="27"/>
      <c r="B327" s="27"/>
      <c r="C327" s="27"/>
      <c r="D327" s="563"/>
      <c r="E327" s="36"/>
    </row>
    <row r="328" spans="1:5" x14ac:dyDescent="0.25">
      <c r="A328" s="27"/>
      <c r="B328" s="27"/>
      <c r="C328" s="27"/>
      <c r="D328" s="563"/>
      <c r="E328" s="36"/>
    </row>
    <row r="329" spans="1:5" x14ac:dyDescent="0.25">
      <c r="A329" s="27"/>
      <c r="B329" s="27"/>
      <c r="C329" s="27"/>
      <c r="D329" s="563"/>
      <c r="E329" s="36"/>
    </row>
    <row r="330" spans="1:5" x14ac:dyDescent="0.25">
      <c r="A330" s="27"/>
      <c r="B330" s="27"/>
      <c r="C330" s="27"/>
      <c r="D330" s="563"/>
      <c r="E330" s="36"/>
    </row>
    <row r="331" spans="1:5" x14ac:dyDescent="0.25">
      <c r="A331" s="27"/>
      <c r="B331" s="27"/>
      <c r="C331" s="27"/>
      <c r="D331" s="563"/>
      <c r="E331" s="36"/>
    </row>
    <row r="332" spans="1:5" x14ac:dyDescent="0.25">
      <c r="A332" s="27"/>
      <c r="B332" s="27"/>
      <c r="C332" s="27"/>
      <c r="D332" s="563"/>
      <c r="E332" s="36"/>
    </row>
    <row r="333" spans="1:5" x14ac:dyDescent="0.25">
      <c r="A333" s="27"/>
      <c r="B333" s="27"/>
      <c r="C333" s="27"/>
      <c r="D333" s="563"/>
      <c r="E333" s="36"/>
    </row>
    <row r="334" spans="1:5" x14ac:dyDescent="0.25">
      <c r="A334" s="27"/>
      <c r="B334" s="27"/>
      <c r="C334" s="27"/>
      <c r="D334" s="563"/>
      <c r="E334" s="36"/>
    </row>
    <row r="335" spans="1:5" x14ac:dyDescent="0.25">
      <c r="A335" s="27"/>
      <c r="B335" s="27"/>
      <c r="C335" s="27"/>
      <c r="D335" s="563"/>
      <c r="E335" s="36"/>
    </row>
    <row r="336" spans="1:5" x14ac:dyDescent="0.25">
      <c r="A336" s="27"/>
      <c r="B336" s="27"/>
      <c r="C336" s="27"/>
      <c r="D336" s="563"/>
      <c r="E336" s="36"/>
    </row>
    <row r="337" spans="1:5" x14ac:dyDescent="0.25">
      <c r="A337" s="27"/>
      <c r="B337" s="27"/>
      <c r="C337" s="27"/>
      <c r="D337" s="563"/>
      <c r="E337" s="36"/>
    </row>
    <row r="338" spans="1:5" x14ac:dyDescent="0.25">
      <c r="A338" s="27"/>
      <c r="B338" s="27"/>
      <c r="C338" s="27"/>
      <c r="D338" s="563"/>
      <c r="E338" s="36"/>
    </row>
    <row r="339" spans="1:5" x14ac:dyDescent="0.25">
      <c r="A339" s="27"/>
      <c r="B339" s="27"/>
      <c r="C339" s="27"/>
      <c r="D339" s="563"/>
      <c r="E339" s="36"/>
    </row>
    <row r="340" spans="1:5" x14ac:dyDescent="0.25">
      <c r="A340" s="27"/>
      <c r="B340" s="27"/>
      <c r="C340" s="27"/>
      <c r="D340" s="563"/>
      <c r="E340" s="36"/>
    </row>
    <row r="341" spans="1:5" x14ac:dyDescent="0.25">
      <c r="A341" s="27"/>
      <c r="B341" s="27"/>
      <c r="C341" s="27"/>
      <c r="D341" s="563"/>
      <c r="E341" s="36"/>
    </row>
    <row r="342" spans="1:5" x14ac:dyDescent="0.25">
      <c r="A342" s="27"/>
      <c r="B342" s="27"/>
      <c r="C342" s="27"/>
      <c r="D342" s="563"/>
      <c r="E342" s="36"/>
    </row>
    <row r="343" spans="1:5" x14ac:dyDescent="0.25">
      <c r="A343" s="27"/>
      <c r="B343" s="27"/>
      <c r="C343" s="27"/>
      <c r="D343" s="563"/>
      <c r="E343" s="36"/>
    </row>
    <row r="344" spans="1:5" x14ac:dyDescent="0.25">
      <c r="A344" s="27"/>
      <c r="B344" s="27"/>
      <c r="C344" s="27"/>
      <c r="D344" s="563"/>
      <c r="E344" s="36"/>
    </row>
    <row r="345" spans="1:5" x14ac:dyDescent="0.25">
      <c r="A345" s="27"/>
      <c r="B345" s="27"/>
      <c r="C345" s="27"/>
      <c r="D345" s="563"/>
      <c r="E345" s="36"/>
    </row>
    <row r="346" spans="1:5" x14ac:dyDescent="0.25">
      <c r="A346" s="27"/>
      <c r="B346" s="27"/>
      <c r="C346" s="27"/>
      <c r="D346" s="563"/>
      <c r="E346" s="36"/>
    </row>
    <row r="347" spans="1:5" x14ac:dyDescent="0.25">
      <c r="A347" s="27"/>
      <c r="B347" s="27"/>
      <c r="C347" s="27"/>
      <c r="D347" s="563"/>
      <c r="E347" s="36"/>
    </row>
    <row r="348" spans="1:5" x14ac:dyDescent="0.25">
      <c r="A348" s="27"/>
      <c r="B348" s="27"/>
      <c r="C348" s="27"/>
      <c r="D348" s="563"/>
      <c r="E348" s="36"/>
    </row>
    <row r="349" spans="1:5" x14ac:dyDescent="0.25">
      <c r="A349" s="27"/>
      <c r="B349" s="27"/>
      <c r="C349" s="27"/>
      <c r="D349" s="563"/>
      <c r="E349" s="36"/>
    </row>
    <row r="350" spans="1:5" x14ac:dyDescent="0.25">
      <c r="A350" s="27"/>
      <c r="B350" s="27"/>
      <c r="C350" s="27"/>
      <c r="D350" s="563"/>
      <c r="E350" s="36"/>
    </row>
    <row r="351" spans="1:5" x14ac:dyDescent="0.25">
      <c r="A351" s="27"/>
      <c r="B351" s="27"/>
      <c r="C351" s="27"/>
      <c r="D351" s="563"/>
      <c r="E351" s="36"/>
    </row>
    <row r="352" spans="1:5" x14ac:dyDescent="0.25">
      <c r="A352" s="27"/>
      <c r="B352" s="27"/>
      <c r="C352" s="27"/>
      <c r="D352" s="563"/>
      <c r="E352" s="36"/>
    </row>
    <row r="353" spans="1:5" x14ac:dyDescent="0.25">
      <c r="A353" s="27"/>
      <c r="B353" s="27"/>
      <c r="C353" s="27"/>
      <c r="D353" s="563"/>
      <c r="E353" s="36"/>
    </row>
    <row r="354" spans="1:5" x14ac:dyDescent="0.25">
      <c r="A354" s="27"/>
      <c r="B354" s="27"/>
      <c r="C354" s="27"/>
      <c r="D354" s="563"/>
      <c r="E354" s="36"/>
    </row>
    <row r="355" spans="1:5" x14ac:dyDescent="0.25">
      <c r="A355" s="27"/>
      <c r="B355" s="27"/>
      <c r="C355" s="27"/>
      <c r="D355" s="563"/>
      <c r="E355" s="36"/>
    </row>
    <row r="356" spans="1:5" x14ac:dyDescent="0.25">
      <c r="A356" s="27"/>
      <c r="B356" s="27"/>
      <c r="C356" s="27"/>
      <c r="D356" s="563"/>
      <c r="E356" s="36"/>
    </row>
    <row r="357" spans="1:5" x14ac:dyDescent="0.25">
      <c r="A357" s="27"/>
      <c r="B357" s="27"/>
      <c r="C357" s="27"/>
      <c r="D357" s="563"/>
      <c r="E357" s="36"/>
    </row>
    <row r="358" spans="1:5" x14ac:dyDescent="0.25">
      <c r="A358" s="27"/>
      <c r="B358" s="27"/>
      <c r="C358" s="27"/>
      <c r="D358" s="563"/>
      <c r="E358" s="36"/>
    </row>
    <row r="359" spans="1:5" x14ac:dyDescent="0.25">
      <c r="A359" s="27"/>
      <c r="B359" s="27"/>
      <c r="C359" s="27"/>
      <c r="D359" s="563"/>
      <c r="E359" s="36"/>
    </row>
    <row r="360" spans="1:5" x14ac:dyDescent="0.25">
      <c r="A360" s="27"/>
      <c r="B360" s="27"/>
      <c r="C360" s="27"/>
      <c r="D360" s="563"/>
      <c r="E360" s="36"/>
    </row>
    <row r="361" spans="1:5" x14ac:dyDescent="0.25">
      <c r="A361" s="27"/>
      <c r="B361" s="27"/>
      <c r="C361" s="27"/>
      <c r="D361" s="563"/>
      <c r="E361" s="36"/>
    </row>
    <row r="362" spans="1:5" x14ac:dyDescent="0.25">
      <c r="A362" s="27"/>
      <c r="B362" s="27"/>
      <c r="C362" s="27"/>
      <c r="D362" s="563"/>
      <c r="E362" s="36"/>
    </row>
    <row r="363" spans="1:5" x14ac:dyDescent="0.25">
      <c r="A363" s="27"/>
      <c r="B363" s="27"/>
      <c r="C363" s="27"/>
      <c r="D363" s="563"/>
      <c r="E363" s="36"/>
    </row>
    <row r="364" spans="1:5" x14ac:dyDescent="0.25">
      <c r="A364" s="27"/>
      <c r="B364" s="27"/>
      <c r="C364" s="27"/>
      <c r="D364" s="563"/>
      <c r="E364" s="36"/>
    </row>
    <row r="365" spans="1:5" x14ac:dyDescent="0.25">
      <c r="A365" s="27"/>
      <c r="B365" s="27"/>
      <c r="C365" s="27"/>
      <c r="D365" s="563"/>
      <c r="E365" s="36"/>
    </row>
    <row r="366" spans="1:5" x14ac:dyDescent="0.25">
      <c r="A366" s="27"/>
      <c r="B366" s="27"/>
      <c r="C366" s="27"/>
      <c r="D366" s="563"/>
      <c r="E366" s="36"/>
    </row>
    <row r="367" spans="1:5" x14ac:dyDescent="0.25">
      <c r="A367" s="27"/>
      <c r="B367" s="27"/>
      <c r="C367" s="27"/>
      <c r="D367" s="563"/>
      <c r="E367" s="36"/>
    </row>
    <row r="368" spans="1:5" x14ac:dyDescent="0.25">
      <c r="A368" s="27"/>
      <c r="B368" s="27"/>
      <c r="C368" s="27"/>
      <c r="D368" s="563"/>
      <c r="E368" s="36"/>
    </row>
    <row r="369" spans="1:5" x14ac:dyDescent="0.25">
      <c r="A369" s="27"/>
      <c r="B369" s="27"/>
      <c r="C369" s="27"/>
      <c r="D369" s="563"/>
      <c r="E369" s="36"/>
    </row>
    <row r="370" spans="1:5" x14ac:dyDescent="0.25">
      <c r="A370" s="27"/>
      <c r="B370" s="27"/>
      <c r="C370" s="27"/>
      <c r="D370" s="563"/>
      <c r="E370" s="36"/>
    </row>
    <row r="371" spans="1:5" x14ac:dyDescent="0.25">
      <c r="A371" s="27"/>
      <c r="B371" s="27"/>
      <c r="C371" s="27"/>
      <c r="D371" s="563"/>
      <c r="E371" s="36"/>
    </row>
    <row r="372" spans="1:5" x14ac:dyDescent="0.25">
      <c r="A372" s="27"/>
      <c r="B372" s="27"/>
      <c r="C372" s="27"/>
      <c r="D372" s="563"/>
      <c r="E372" s="36"/>
    </row>
    <row r="373" spans="1:5" x14ac:dyDescent="0.25">
      <c r="A373" s="27"/>
      <c r="B373" s="27"/>
      <c r="C373" s="27"/>
      <c r="D373" s="563"/>
      <c r="E373" s="36"/>
    </row>
    <row r="374" spans="1:5" x14ac:dyDescent="0.25">
      <c r="A374" s="27"/>
      <c r="B374" s="27"/>
      <c r="C374" s="27"/>
      <c r="D374" s="563"/>
      <c r="E374" s="36"/>
    </row>
    <row r="375" spans="1:5" x14ac:dyDescent="0.25">
      <c r="A375" s="27"/>
      <c r="B375" s="27"/>
      <c r="C375" s="27"/>
      <c r="D375" s="563"/>
      <c r="E375" s="36"/>
    </row>
    <row r="376" spans="1:5" x14ac:dyDescent="0.25">
      <c r="A376" s="27"/>
      <c r="B376" s="27"/>
      <c r="C376" s="27"/>
      <c r="D376" s="563"/>
      <c r="E376" s="36"/>
    </row>
    <row r="377" spans="1:5" x14ac:dyDescent="0.25">
      <c r="A377" s="27"/>
      <c r="B377" s="27"/>
      <c r="C377" s="27"/>
      <c r="D377" s="563"/>
      <c r="E377" s="36"/>
    </row>
    <row r="378" spans="1:5" x14ac:dyDescent="0.25">
      <c r="A378" s="27"/>
      <c r="B378" s="27"/>
      <c r="C378" s="27"/>
      <c r="D378" s="563"/>
      <c r="E378" s="36"/>
    </row>
    <row r="379" spans="1:5" x14ac:dyDescent="0.25">
      <c r="A379" s="27"/>
      <c r="B379" s="27"/>
      <c r="C379" s="27"/>
      <c r="D379" s="563"/>
      <c r="E379" s="36"/>
    </row>
    <row r="380" spans="1:5" x14ac:dyDescent="0.25">
      <c r="A380" s="27"/>
      <c r="B380" s="27"/>
      <c r="C380" s="27"/>
      <c r="D380" s="563"/>
      <c r="E380" s="36"/>
    </row>
    <row r="381" spans="1:5" x14ac:dyDescent="0.25">
      <c r="A381" s="27"/>
      <c r="B381" s="27"/>
      <c r="C381" s="27"/>
      <c r="D381" s="563"/>
      <c r="E381" s="36"/>
    </row>
    <row r="382" spans="1:5" x14ac:dyDescent="0.25">
      <c r="A382" s="27"/>
      <c r="B382" s="27"/>
      <c r="C382" s="27"/>
      <c r="D382" s="563"/>
      <c r="E382" s="36"/>
    </row>
    <row r="383" spans="1:5" x14ac:dyDescent="0.25">
      <c r="A383" s="27"/>
      <c r="B383" s="27"/>
      <c r="C383" s="27"/>
      <c r="D383" s="563"/>
      <c r="E383" s="36"/>
    </row>
    <row r="384" spans="1:5" x14ac:dyDescent="0.25">
      <c r="A384" s="27"/>
      <c r="B384" s="27"/>
      <c r="C384" s="27"/>
      <c r="D384" s="563"/>
      <c r="E384" s="36"/>
    </row>
    <row r="385" spans="1:5" x14ac:dyDescent="0.25">
      <c r="A385" s="27"/>
      <c r="B385" s="27"/>
      <c r="C385" s="27"/>
      <c r="D385" s="563"/>
      <c r="E385" s="36"/>
    </row>
    <row r="386" spans="1:5" x14ac:dyDescent="0.25">
      <c r="A386" s="27"/>
      <c r="B386" s="27"/>
      <c r="C386" s="27"/>
      <c r="D386" s="563"/>
      <c r="E386" s="36"/>
    </row>
    <row r="387" spans="1:5" x14ac:dyDescent="0.25">
      <c r="A387" s="27"/>
      <c r="B387" s="27"/>
      <c r="C387" s="27"/>
      <c r="D387" s="563"/>
      <c r="E387" s="36"/>
    </row>
    <row r="388" spans="1:5" x14ac:dyDescent="0.25">
      <c r="A388" s="27"/>
      <c r="B388" s="27"/>
      <c r="C388" s="27"/>
      <c r="D388" s="563"/>
      <c r="E388" s="36"/>
    </row>
    <row r="389" spans="1:5" x14ac:dyDescent="0.25">
      <c r="A389" s="27"/>
      <c r="B389" s="27"/>
      <c r="C389" s="27"/>
      <c r="D389" s="563"/>
      <c r="E389" s="36"/>
    </row>
    <row r="390" spans="1:5" x14ac:dyDescent="0.25">
      <c r="A390" s="27"/>
      <c r="B390" s="27"/>
      <c r="C390" s="27"/>
      <c r="D390" s="563"/>
      <c r="E390" s="36"/>
    </row>
    <row r="391" spans="1:5" x14ac:dyDescent="0.25">
      <c r="A391" s="27"/>
      <c r="B391" s="27"/>
      <c r="C391" s="27"/>
      <c r="D391" s="563"/>
      <c r="E391" s="36"/>
    </row>
    <row r="392" spans="1:5" x14ac:dyDescent="0.25">
      <c r="A392" s="27"/>
      <c r="B392" s="27"/>
      <c r="C392" s="27"/>
      <c r="D392" s="563"/>
      <c r="E392" s="36"/>
    </row>
    <row r="393" spans="1:5" x14ac:dyDescent="0.25">
      <c r="A393" s="27"/>
      <c r="B393" s="27"/>
      <c r="C393" s="27"/>
      <c r="D393" s="563"/>
      <c r="E393" s="36"/>
    </row>
    <row r="394" spans="1:5" x14ac:dyDescent="0.25">
      <c r="A394" s="27"/>
      <c r="B394" s="27"/>
      <c r="C394" s="27"/>
      <c r="D394" s="563"/>
      <c r="E394" s="36"/>
    </row>
    <row r="395" spans="1:5" x14ac:dyDescent="0.25">
      <c r="A395" s="27"/>
      <c r="B395" s="27"/>
      <c r="C395" s="27"/>
      <c r="D395" s="563"/>
      <c r="E395" s="36"/>
    </row>
    <row r="396" spans="1:5" x14ac:dyDescent="0.25">
      <c r="A396" s="27"/>
      <c r="B396" s="27"/>
      <c r="C396" s="27"/>
      <c r="D396" s="563"/>
      <c r="E396" s="36"/>
    </row>
    <row r="397" spans="1:5" x14ac:dyDescent="0.25">
      <c r="A397" s="27"/>
      <c r="B397" s="27"/>
      <c r="C397" s="27"/>
      <c r="D397" s="563"/>
      <c r="E397" s="36"/>
    </row>
    <row r="398" spans="1:5" x14ac:dyDescent="0.25">
      <c r="A398" s="27"/>
      <c r="B398" s="27"/>
      <c r="C398" s="27"/>
      <c r="D398" s="563"/>
      <c r="E398" s="36"/>
    </row>
    <row r="399" spans="1:5" x14ac:dyDescent="0.25">
      <c r="A399" s="27"/>
      <c r="B399" s="27"/>
      <c r="C399" s="27"/>
      <c r="D399" s="563"/>
      <c r="E399" s="36"/>
    </row>
    <row r="400" spans="1:5" x14ac:dyDescent="0.25">
      <c r="A400" s="27"/>
      <c r="B400" s="27"/>
      <c r="C400" s="27"/>
      <c r="D400" s="563"/>
      <c r="E400" s="36"/>
    </row>
    <row r="401" spans="1:5" x14ac:dyDescent="0.25">
      <c r="A401" s="27"/>
      <c r="B401" s="27"/>
      <c r="C401" s="27"/>
      <c r="D401" s="563"/>
      <c r="E401" s="36"/>
    </row>
    <row r="402" spans="1:5" x14ac:dyDescent="0.25">
      <c r="A402" s="27"/>
      <c r="B402" s="27"/>
      <c r="C402" s="27"/>
      <c r="D402" s="563"/>
      <c r="E402" s="36"/>
    </row>
    <row r="403" spans="1:5" x14ac:dyDescent="0.25">
      <c r="A403" s="27"/>
      <c r="B403" s="27"/>
      <c r="C403" s="27"/>
      <c r="D403" s="563"/>
      <c r="E403" s="36"/>
    </row>
    <row r="404" spans="1:5" x14ac:dyDescent="0.25">
      <c r="A404" s="27"/>
      <c r="B404" s="27"/>
      <c r="C404" s="27"/>
      <c r="D404" s="563"/>
      <c r="E404" s="36"/>
    </row>
    <row r="405" spans="1:5" x14ac:dyDescent="0.25">
      <c r="A405" s="27"/>
      <c r="B405" s="27"/>
      <c r="C405" s="27"/>
      <c r="D405" s="563"/>
      <c r="E405" s="36"/>
    </row>
    <row r="406" spans="1:5" x14ac:dyDescent="0.25">
      <c r="A406" s="27"/>
      <c r="B406" s="27"/>
      <c r="C406" s="27"/>
      <c r="D406" s="563"/>
      <c r="E406" s="36"/>
    </row>
    <row r="407" spans="1:5" x14ac:dyDescent="0.25">
      <c r="A407" s="27"/>
      <c r="B407" s="27"/>
      <c r="C407" s="27"/>
      <c r="D407" s="563"/>
      <c r="E407" s="36"/>
    </row>
    <row r="408" spans="1:5" x14ac:dyDescent="0.25">
      <c r="A408" s="27"/>
      <c r="B408" s="27"/>
      <c r="C408" s="27"/>
      <c r="D408" s="563"/>
      <c r="E408" s="36"/>
    </row>
    <row r="409" spans="1:5" x14ac:dyDescent="0.25">
      <c r="A409" s="27"/>
      <c r="B409" s="27"/>
      <c r="C409" s="27"/>
      <c r="D409" s="563"/>
      <c r="E409" s="36"/>
    </row>
    <row r="410" spans="1:5" x14ac:dyDescent="0.25">
      <c r="A410" s="27"/>
      <c r="B410" s="27"/>
      <c r="C410" s="27"/>
      <c r="D410" s="563"/>
      <c r="E410" s="36"/>
    </row>
    <row r="411" spans="1:5" x14ac:dyDescent="0.25">
      <c r="A411" s="27"/>
      <c r="B411" s="27"/>
      <c r="C411" s="27"/>
      <c r="D411" s="563"/>
      <c r="E411" s="36"/>
    </row>
    <row r="412" spans="1:5" x14ac:dyDescent="0.25">
      <c r="A412" s="27"/>
      <c r="B412" s="27"/>
      <c r="C412" s="27"/>
      <c r="D412" s="563"/>
      <c r="E412" s="36"/>
    </row>
    <row r="413" spans="1:5" x14ac:dyDescent="0.25">
      <c r="A413" s="27"/>
      <c r="B413" s="27"/>
      <c r="C413" s="27"/>
      <c r="D413" s="563"/>
      <c r="E413" s="36"/>
    </row>
    <row r="414" spans="1:5" x14ac:dyDescent="0.25">
      <c r="A414" s="27"/>
      <c r="B414" s="27"/>
      <c r="C414" s="27"/>
      <c r="D414" s="563"/>
      <c r="E414" s="36"/>
    </row>
    <row r="415" spans="1:5" x14ac:dyDescent="0.25">
      <c r="A415" s="27"/>
      <c r="B415" s="27"/>
      <c r="C415" s="27"/>
      <c r="D415" s="563"/>
      <c r="E415" s="36"/>
    </row>
    <row r="416" spans="1:5" x14ac:dyDescent="0.25">
      <c r="A416" s="27"/>
      <c r="B416" s="27"/>
      <c r="C416" s="27"/>
      <c r="D416" s="563"/>
      <c r="E416" s="36"/>
    </row>
    <row r="417" spans="1:5" x14ac:dyDescent="0.25">
      <c r="A417" s="27"/>
      <c r="B417" s="27"/>
      <c r="C417" s="27"/>
      <c r="D417" s="563"/>
      <c r="E417" s="36"/>
    </row>
    <row r="418" spans="1:5" x14ac:dyDescent="0.25">
      <c r="A418" s="27"/>
      <c r="B418" s="27"/>
      <c r="C418" s="27"/>
      <c r="D418" s="563"/>
      <c r="E418" s="36"/>
    </row>
    <row r="419" spans="1:5" x14ac:dyDescent="0.25">
      <c r="A419" s="27"/>
      <c r="B419" s="27"/>
      <c r="C419" s="27"/>
      <c r="D419" s="563"/>
      <c r="E419" s="36"/>
    </row>
    <row r="420" spans="1:5" x14ac:dyDescent="0.25">
      <c r="A420" s="27"/>
      <c r="B420" s="27"/>
      <c r="C420" s="27"/>
      <c r="D420" s="563"/>
      <c r="E420" s="36"/>
    </row>
    <row r="421" spans="1:5" x14ac:dyDescent="0.25">
      <c r="A421" s="27"/>
      <c r="B421" s="27"/>
      <c r="C421" s="27"/>
      <c r="D421" s="563"/>
      <c r="E421" s="36"/>
    </row>
    <row r="422" spans="1:5" x14ac:dyDescent="0.25">
      <c r="A422" s="27"/>
      <c r="B422" s="27"/>
      <c r="C422" s="27"/>
      <c r="D422" s="563"/>
      <c r="E422" s="36"/>
    </row>
    <row r="423" spans="1:5" x14ac:dyDescent="0.25">
      <c r="A423" s="27"/>
      <c r="B423" s="27"/>
      <c r="C423" s="27"/>
      <c r="D423" s="563"/>
      <c r="E423" s="36"/>
    </row>
    <row r="424" spans="1:5" x14ac:dyDescent="0.25">
      <c r="A424" s="27"/>
      <c r="B424" s="27"/>
      <c r="C424" s="27"/>
      <c r="D424" s="563"/>
      <c r="E424" s="36"/>
    </row>
    <row r="425" spans="1:5" x14ac:dyDescent="0.25">
      <c r="A425" s="27"/>
      <c r="B425" s="27"/>
      <c r="C425" s="27"/>
      <c r="D425" s="563"/>
      <c r="E425" s="36"/>
    </row>
    <row r="426" spans="1:5" x14ac:dyDescent="0.25">
      <c r="A426" s="27"/>
      <c r="B426" s="27"/>
      <c r="C426" s="27"/>
      <c r="D426" s="563"/>
      <c r="E426" s="36"/>
    </row>
    <row r="427" spans="1:5" x14ac:dyDescent="0.25">
      <c r="A427" s="27"/>
      <c r="B427" s="27"/>
      <c r="C427" s="27"/>
      <c r="D427" s="563"/>
      <c r="E427" s="36"/>
    </row>
    <row r="428" spans="1:5" x14ac:dyDescent="0.25">
      <c r="A428" s="27"/>
      <c r="B428" s="27"/>
      <c r="C428" s="27"/>
      <c r="D428" s="563"/>
      <c r="E428" s="36"/>
    </row>
    <row r="429" spans="1:5" x14ac:dyDescent="0.25">
      <c r="A429" s="27"/>
      <c r="B429" s="27"/>
      <c r="C429" s="27"/>
      <c r="D429" s="563"/>
      <c r="E429" s="36"/>
    </row>
    <row r="430" spans="1:5" x14ac:dyDescent="0.25">
      <c r="A430" s="27"/>
      <c r="B430" s="27"/>
      <c r="C430" s="27"/>
      <c r="D430" s="563"/>
      <c r="E430" s="36"/>
    </row>
    <row r="431" spans="1:5" x14ac:dyDescent="0.25">
      <c r="A431" s="27"/>
      <c r="B431" s="27"/>
      <c r="C431" s="27"/>
      <c r="D431" s="563"/>
      <c r="E431" s="36"/>
    </row>
    <row r="432" spans="1:5" x14ac:dyDescent="0.25">
      <c r="A432" s="27"/>
      <c r="B432" s="27"/>
      <c r="C432" s="27"/>
      <c r="D432" s="563"/>
      <c r="E432" s="36"/>
    </row>
    <row r="433" spans="1:5" x14ac:dyDescent="0.25">
      <c r="A433" s="27"/>
      <c r="B433" s="27"/>
      <c r="C433" s="27"/>
      <c r="D433" s="563"/>
      <c r="E433" s="36"/>
    </row>
    <row r="434" spans="1:5" x14ac:dyDescent="0.25">
      <c r="A434" s="27"/>
      <c r="B434" s="27"/>
      <c r="C434" s="27"/>
      <c r="D434" s="563"/>
      <c r="E434" s="36"/>
    </row>
    <row r="435" spans="1:5" x14ac:dyDescent="0.25">
      <c r="A435" s="27"/>
      <c r="B435" s="27"/>
      <c r="C435" s="27"/>
      <c r="D435" s="563"/>
      <c r="E435" s="36"/>
    </row>
    <row r="436" spans="1:5" x14ac:dyDescent="0.25">
      <c r="A436" s="27"/>
      <c r="B436" s="27"/>
      <c r="C436" s="27"/>
      <c r="D436" s="563"/>
      <c r="E436" s="36"/>
    </row>
    <row r="437" spans="1:5" x14ac:dyDescent="0.25">
      <c r="A437" s="27"/>
      <c r="B437" s="27"/>
      <c r="C437" s="27"/>
      <c r="D437" s="563"/>
      <c r="E437" s="36"/>
    </row>
    <row r="438" spans="1:5" x14ac:dyDescent="0.25">
      <c r="A438" s="27"/>
      <c r="B438" s="27"/>
      <c r="C438" s="27"/>
      <c r="D438" s="563"/>
      <c r="E438" s="36"/>
    </row>
    <row r="439" spans="1:5" x14ac:dyDescent="0.25">
      <c r="A439" s="27"/>
      <c r="B439" s="27"/>
      <c r="C439" s="27"/>
      <c r="D439" s="563"/>
      <c r="E439" s="36"/>
    </row>
    <row r="440" spans="1:5" x14ac:dyDescent="0.25">
      <c r="A440" s="27"/>
      <c r="B440" s="27"/>
      <c r="C440" s="27"/>
      <c r="D440" s="563"/>
      <c r="E440" s="36"/>
    </row>
    <row r="441" spans="1:5" x14ac:dyDescent="0.25">
      <c r="A441" s="27"/>
      <c r="B441" s="27"/>
      <c r="C441" s="27"/>
      <c r="D441" s="563"/>
      <c r="E441" s="36"/>
    </row>
    <row r="442" spans="1:5" x14ac:dyDescent="0.25">
      <c r="A442" s="27"/>
      <c r="B442" s="27"/>
      <c r="C442" s="27"/>
      <c r="D442" s="563"/>
      <c r="E442" s="36"/>
    </row>
    <row r="443" spans="1:5" x14ac:dyDescent="0.25">
      <c r="A443" s="27"/>
      <c r="B443" s="27"/>
      <c r="C443" s="27"/>
      <c r="D443" s="563"/>
      <c r="E443" s="36"/>
    </row>
    <row r="444" spans="1:5" x14ac:dyDescent="0.25">
      <c r="A444" s="27"/>
      <c r="B444" s="27"/>
      <c r="C444" s="27"/>
      <c r="D444" s="563"/>
      <c r="E444" s="36"/>
    </row>
    <row r="445" spans="1:5" x14ac:dyDescent="0.25">
      <c r="A445" s="27"/>
      <c r="B445" s="27"/>
      <c r="C445" s="27"/>
      <c r="D445" s="563"/>
      <c r="E445" s="36"/>
    </row>
    <row r="446" spans="1:5" x14ac:dyDescent="0.25">
      <c r="A446" s="27"/>
      <c r="B446" s="27"/>
      <c r="C446" s="27"/>
      <c r="D446" s="563"/>
      <c r="E446" s="36"/>
    </row>
    <row r="447" spans="1:5" x14ac:dyDescent="0.25">
      <c r="A447" s="27"/>
      <c r="B447" s="27"/>
      <c r="C447" s="27"/>
      <c r="D447" s="563"/>
      <c r="E447" s="36"/>
    </row>
    <row r="448" spans="1:5" x14ac:dyDescent="0.25">
      <c r="A448" s="27"/>
      <c r="B448" s="27"/>
      <c r="C448" s="27"/>
      <c r="D448" s="563"/>
      <c r="E448" s="36"/>
    </row>
    <row r="449" spans="1:5" x14ac:dyDescent="0.25">
      <c r="A449" s="27"/>
      <c r="B449" s="27"/>
      <c r="C449" s="27"/>
      <c r="D449" s="563"/>
      <c r="E449" s="36"/>
    </row>
    <row r="450" spans="1:5" x14ac:dyDescent="0.25">
      <c r="A450" s="27"/>
      <c r="B450" s="27"/>
      <c r="C450" s="27"/>
      <c r="D450" s="563"/>
      <c r="E450" s="36"/>
    </row>
    <row r="451" spans="1:5" x14ac:dyDescent="0.25">
      <c r="A451" s="27"/>
      <c r="B451" s="27"/>
      <c r="C451" s="27"/>
      <c r="D451" s="563"/>
      <c r="E451" s="36"/>
    </row>
    <row r="452" spans="1:5" x14ac:dyDescent="0.25">
      <c r="A452" s="27"/>
      <c r="B452" s="27"/>
      <c r="C452" s="27"/>
      <c r="D452" s="563"/>
      <c r="E452" s="36"/>
    </row>
    <row r="453" spans="1:5" x14ac:dyDescent="0.25">
      <c r="A453" s="27"/>
      <c r="B453" s="27"/>
      <c r="C453" s="27"/>
      <c r="D453" s="563"/>
      <c r="E453" s="36"/>
    </row>
    <row r="454" spans="1:5" x14ac:dyDescent="0.25">
      <c r="A454" s="27"/>
      <c r="B454" s="27"/>
      <c r="C454" s="27"/>
      <c r="D454" s="563"/>
      <c r="E454" s="36"/>
    </row>
    <row r="455" spans="1:5" x14ac:dyDescent="0.25">
      <c r="A455" s="27"/>
      <c r="B455" s="27"/>
      <c r="C455" s="27"/>
      <c r="D455" s="563"/>
      <c r="E455" s="36"/>
    </row>
    <row r="456" spans="1:5" x14ac:dyDescent="0.25">
      <c r="A456" s="27"/>
      <c r="B456" s="27"/>
      <c r="C456" s="27"/>
      <c r="D456" s="563"/>
      <c r="E456" s="36"/>
    </row>
    <row r="457" spans="1:5" x14ac:dyDescent="0.25">
      <c r="A457" s="27"/>
      <c r="B457" s="27"/>
      <c r="C457" s="27"/>
      <c r="D457" s="563"/>
      <c r="E457" s="36"/>
    </row>
    <row r="458" spans="1:5" x14ac:dyDescent="0.25">
      <c r="A458" s="27"/>
      <c r="B458" s="27"/>
      <c r="C458" s="27"/>
      <c r="D458" s="563"/>
      <c r="E458" s="36"/>
    </row>
    <row r="459" spans="1:5" x14ac:dyDescent="0.25">
      <c r="A459" s="27"/>
      <c r="B459" s="27"/>
      <c r="C459" s="27"/>
      <c r="D459" s="563"/>
      <c r="E459" s="36"/>
    </row>
    <row r="460" spans="1:5" x14ac:dyDescent="0.25">
      <c r="A460" s="27"/>
      <c r="B460" s="27"/>
      <c r="C460" s="27"/>
      <c r="D460" s="563"/>
      <c r="E460" s="36"/>
    </row>
    <row r="461" spans="1:5" x14ac:dyDescent="0.25">
      <c r="A461" s="27"/>
      <c r="B461" s="27"/>
      <c r="C461" s="27"/>
      <c r="D461" s="563"/>
      <c r="E461" s="36"/>
    </row>
    <row r="462" spans="1:5" x14ac:dyDescent="0.25">
      <c r="A462" s="27"/>
      <c r="B462" s="27"/>
      <c r="C462" s="27"/>
      <c r="D462" s="563"/>
      <c r="E462" s="36"/>
    </row>
    <row r="463" spans="1:5" x14ac:dyDescent="0.25">
      <c r="A463" s="27"/>
      <c r="B463" s="27"/>
      <c r="C463" s="27"/>
      <c r="D463" s="563"/>
      <c r="E463" s="36"/>
    </row>
    <row r="464" spans="1:5" x14ac:dyDescent="0.25">
      <c r="A464" s="27"/>
      <c r="B464" s="27"/>
      <c r="C464" s="27"/>
      <c r="D464" s="563"/>
      <c r="E464" s="36"/>
    </row>
    <row r="465" spans="1:5" x14ac:dyDescent="0.25">
      <c r="A465" s="27"/>
      <c r="B465" s="27"/>
      <c r="C465" s="27"/>
      <c r="D465" s="563"/>
      <c r="E465" s="36"/>
    </row>
    <row r="466" spans="1:5" x14ac:dyDescent="0.25">
      <c r="A466" s="27"/>
      <c r="B466" s="27"/>
      <c r="C466" s="27"/>
      <c r="D466" s="563"/>
      <c r="E466" s="36"/>
    </row>
    <row r="467" spans="1:5" x14ac:dyDescent="0.25">
      <c r="A467" s="27"/>
      <c r="B467" s="27"/>
      <c r="C467" s="27"/>
      <c r="D467" s="563"/>
      <c r="E467" s="36"/>
    </row>
    <row r="468" spans="1:5" x14ac:dyDescent="0.25">
      <c r="A468" s="27"/>
      <c r="B468" s="27"/>
      <c r="C468" s="27"/>
      <c r="D468" s="563"/>
      <c r="E468" s="36"/>
    </row>
    <row r="469" spans="1:5" x14ac:dyDescent="0.25">
      <c r="A469" s="27"/>
      <c r="B469" s="27"/>
      <c r="C469" s="27"/>
      <c r="D469" s="563"/>
      <c r="E469" s="36"/>
    </row>
    <row r="470" spans="1:5" x14ac:dyDescent="0.25">
      <c r="A470" s="27"/>
      <c r="B470" s="27"/>
      <c r="C470" s="27"/>
      <c r="D470" s="563"/>
      <c r="E470" s="36"/>
    </row>
    <row r="471" spans="1:5" x14ac:dyDescent="0.25">
      <c r="A471" s="27"/>
      <c r="B471" s="27"/>
      <c r="C471" s="27"/>
      <c r="D471" s="563"/>
      <c r="E471" s="36"/>
    </row>
    <row r="472" spans="1:5" x14ac:dyDescent="0.25">
      <c r="A472" s="27"/>
      <c r="B472" s="27"/>
      <c r="C472" s="27"/>
      <c r="D472" s="563"/>
      <c r="E472" s="36"/>
    </row>
    <row r="473" spans="1:5" x14ac:dyDescent="0.25">
      <c r="A473" s="27"/>
      <c r="B473" s="27"/>
      <c r="C473" s="27"/>
      <c r="D473" s="563"/>
      <c r="E473" s="36"/>
    </row>
    <row r="474" spans="1:5" x14ac:dyDescent="0.25">
      <c r="A474" s="27"/>
      <c r="B474" s="27"/>
      <c r="C474" s="27"/>
      <c r="D474" s="563"/>
      <c r="E474" s="36"/>
    </row>
    <row r="475" spans="1:5" x14ac:dyDescent="0.25">
      <c r="A475" s="27"/>
      <c r="B475" s="27"/>
      <c r="C475" s="27"/>
      <c r="D475" s="563"/>
      <c r="E475" s="36"/>
    </row>
    <row r="476" spans="1:5" x14ac:dyDescent="0.25">
      <c r="A476" s="27"/>
      <c r="B476" s="27"/>
      <c r="C476" s="27"/>
      <c r="D476" s="563"/>
      <c r="E476" s="36"/>
    </row>
    <row r="477" spans="1:5" x14ac:dyDescent="0.25">
      <c r="A477" s="27"/>
      <c r="B477" s="27"/>
      <c r="C477" s="27"/>
      <c r="D477" s="563"/>
      <c r="E477" s="36"/>
    </row>
    <row r="478" spans="1:5" x14ac:dyDescent="0.25">
      <c r="A478" s="27"/>
      <c r="B478" s="27"/>
      <c r="C478" s="27"/>
      <c r="D478" s="563"/>
      <c r="E478" s="36"/>
    </row>
    <row r="479" spans="1:5" x14ac:dyDescent="0.25">
      <c r="A479" s="27"/>
      <c r="B479" s="27"/>
      <c r="C479" s="27"/>
      <c r="D479" s="563"/>
      <c r="E479" s="36"/>
    </row>
    <row r="480" spans="1:5" x14ac:dyDescent="0.25">
      <c r="A480" s="27"/>
      <c r="B480" s="27"/>
      <c r="C480" s="27"/>
      <c r="D480" s="563"/>
      <c r="E480" s="36"/>
    </row>
    <row r="481" spans="1:5" x14ac:dyDescent="0.25">
      <c r="A481" s="27"/>
      <c r="B481" s="27"/>
      <c r="C481" s="27"/>
      <c r="D481" s="563"/>
      <c r="E481" s="36"/>
    </row>
    <row r="482" spans="1:5" x14ac:dyDescent="0.25">
      <c r="A482" s="27"/>
      <c r="B482" s="27"/>
      <c r="C482" s="27"/>
      <c r="D482" s="563"/>
      <c r="E482" s="36"/>
    </row>
    <row r="483" spans="1:5" x14ac:dyDescent="0.25">
      <c r="A483" s="27"/>
      <c r="B483" s="27"/>
      <c r="C483" s="27"/>
      <c r="D483" s="563"/>
      <c r="E483" s="36"/>
    </row>
    <row r="484" spans="1:5" x14ac:dyDescent="0.25">
      <c r="A484" s="27"/>
      <c r="B484" s="27"/>
      <c r="C484" s="27"/>
      <c r="D484" s="563"/>
      <c r="E484" s="36"/>
    </row>
    <row r="485" spans="1:5" x14ac:dyDescent="0.25">
      <c r="A485" s="27"/>
      <c r="B485" s="27"/>
      <c r="C485" s="27"/>
      <c r="D485" s="563"/>
      <c r="E485" s="36"/>
    </row>
    <row r="486" spans="1:5" x14ac:dyDescent="0.25">
      <c r="A486" s="27"/>
      <c r="B486" s="27"/>
      <c r="C486" s="27"/>
      <c r="D486" s="563"/>
      <c r="E486" s="36"/>
    </row>
    <row r="487" spans="1:5" x14ac:dyDescent="0.25">
      <c r="A487" s="27"/>
      <c r="B487" s="27"/>
      <c r="C487" s="27"/>
      <c r="D487" s="563"/>
      <c r="E487" s="36"/>
    </row>
    <row r="488" spans="1:5" x14ac:dyDescent="0.25">
      <c r="A488" s="27"/>
      <c r="B488" s="27"/>
      <c r="C488" s="27"/>
      <c r="D488" s="563"/>
      <c r="E488" s="36"/>
    </row>
    <row r="489" spans="1:5" x14ac:dyDescent="0.25">
      <c r="A489" s="27"/>
      <c r="B489" s="27"/>
      <c r="C489" s="27"/>
      <c r="D489" s="563"/>
      <c r="E489" s="36"/>
    </row>
    <row r="490" spans="1:5" x14ac:dyDescent="0.25">
      <c r="A490" s="27"/>
      <c r="B490" s="27"/>
      <c r="C490" s="27"/>
      <c r="D490" s="563"/>
      <c r="E490" s="36"/>
    </row>
    <row r="491" spans="1:5" x14ac:dyDescent="0.25">
      <c r="A491" s="27"/>
      <c r="B491" s="27"/>
      <c r="C491" s="27"/>
      <c r="D491" s="563"/>
      <c r="E491" s="36"/>
    </row>
    <row r="492" spans="1:5" x14ac:dyDescent="0.25">
      <c r="A492" s="27"/>
      <c r="B492" s="27"/>
      <c r="C492" s="27"/>
      <c r="D492" s="563"/>
      <c r="E492" s="36"/>
    </row>
    <row r="493" spans="1:5" x14ac:dyDescent="0.25">
      <c r="A493" s="27"/>
      <c r="B493" s="27"/>
      <c r="C493" s="27"/>
      <c r="D493" s="563"/>
      <c r="E493" s="36"/>
    </row>
    <row r="494" spans="1:5" x14ac:dyDescent="0.25">
      <c r="A494" s="27"/>
      <c r="B494" s="27"/>
      <c r="C494" s="27"/>
      <c r="D494" s="563"/>
      <c r="E494" s="36"/>
    </row>
    <row r="495" spans="1:5" x14ac:dyDescent="0.25">
      <c r="A495" s="27"/>
      <c r="B495" s="27"/>
      <c r="C495" s="27"/>
      <c r="D495" s="563"/>
      <c r="E495" s="36"/>
    </row>
    <row r="496" spans="1:5" x14ac:dyDescent="0.25">
      <c r="A496" s="27"/>
      <c r="B496" s="27"/>
      <c r="C496" s="27"/>
      <c r="D496" s="563"/>
      <c r="E496" s="36"/>
    </row>
    <row r="497" spans="1:5" x14ac:dyDescent="0.25">
      <c r="A497" s="27"/>
      <c r="B497" s="27"/>
      <c r="C497" s="27"/>
      <c r="D497" s="563"/>
      <c r="E497" s="36"/>
    </row>
    <row r="498" spans="1:5" x14ac:dyDescent="0.25">
      <c r="A498" s="27"/>
      <c r="B498" s="27"/>
      <c r="C498" s="27"/>
      <c r="D498" s="563"/>
      <c r="E498" s="36"/>
    </row>
    <row r="499" spans="1:5" x14ac:dyDescent="0.25">
      <c r="A499" s="27"/>
      <c r="B499" s="27"/>
      <c r="C499" s="27"/>
      <c r="D499" s="563"/>
      <c r="E499" s="36"/>
    </row>
    <row r="500" spans="1:5" x14ac:dyDescent="0.25">
      <c r="A500" s="27"/>
      <c r="B500" s="27"/>
      <c r="C500" s="27"/>
      <c r="D500" s="563"/>
      <c r="E500" s="36"/>
    </row>
    <row r="501" spans="1:5" x14ac:dyDescent="0.25">
      <c r="A501" s="27"/>
      <c r="B501" s="27"/>
      <c r="C501" s="27"/>
      <c r="D501" s="563"/>
      <c r="E501" s="36"/>
    </row>
    <row r="502" spans="1:5" x14ac:dyDescent="0.25">
      <c r="A502" s="27"/>
      <c r="B502" s="27"/>
      <c r="C502" s="27"/>
      <c r="D502" s="563"/>
      <c r="E502" s="36"/>
    </row>
    <row r="503" spans="1:5" x14ac:dyDescent="0.25">
      <c r="A503" s="27"/>
      <c r="B503" s="27"/>
      <c r="C503" s="27"/>
      <c r="D503" s="563"/>
      <c r="E503" s="36"/>
    </row>
    <row r="504" spans="1:5" x14ac:dyDescent="0.25">
      <c r="A504" s="27"/>
      <c r="B504" s="27"/>
      <c r="C504" s="27"/>
      <c r="D504" s="563"/>
      <c r="E504" s="36"/>
    </row>
    <row r="505" spans="1:5" x14ac:dyDescent="0.25">
      <c r="A505" s="27"/>
      <c r="B505" s="27"/>
      <c r="C505" s="27"/>
      <c r="D505" s="563"/>
      <c r="E505" s="36"/>
    </row>
    <row r="506" spans="1:5" x14ac:dyDescent="0.25">
      <c r="A506" s="27"/>
      <c r="B506" s="27"/>
      <c r="C506" s="27"/>
      <c r="D506" s="563"/>
      <c r="E506" s="36"/>
    </row>
    <row r="507" spans="1:5" x14ac:dyDescent="0.25">
      <c r="A507" s="27"/>
      <c r="B507" s="27"/>
      <c r="C507" s="27"/>
      <c r="D507" s="563"/>
      <c r="E507" s="36"/>
    </row>
    <row r="508" spans="1:5" x14ac:dyDescent="0.25">
      <c r="A508" s="27"/>
      <c r="B508" s="27"/>
      <c r="C508" s="27"/>
      <c r="D508" s="563"/>
      <c r="E508" s="36"/>
    </row>
    <row r="509" spans="1:5" x14ac:dyDescent="0.25">
      <c r="A509" s="27"/>
      <c r="B509" s="27"/>
      <c r="C509" s="27"/>
      <c r="D509" s="563"/>
      <c r="E509" s="36"/>
    </row>
    <row r="510" spans="1:5" x14ac:dyDescent="0.25">
      <c r="A510" s="27"/>
      <c r="B510" s="27"/>
      <c r="C510" s="27"/>
      <c r="D510" s="563"/>
      <c r="E510" s="36"/>
    </row>
    <row r="511" spans="1:5" x14ac:dyDescent="0.25">
      <c r="A511" s="27"/>
      <c r="B511" s="27"/>
      <c r="C511" s="27"/>
      <c r="D511" s="563"/>
      <c r="E511" s="36"/>
    </row>
    <row r="512" spans="1:5" x14ac:dyDescent="0.25">
      <c r="A512" s="27"/>
      <c r="B512" s="27"/>
      <c r="C512" s="27"/>
      <c r="D512" s="563"/>
      <c r="E512" s="36"/>
    </row>
    <row r="513" spans="1:5" x14ac:dyDescent="0.25">
      <c r="A513" s="27"/>
      <c r="B513" s="27"/>
      <c r="C513" s="27"/>
      <c r="D513" s="563"/>
      <c r="E513" s="36"/>
    </row>
    <row r="514" spans="1:5" x14ac:dyDescent="0.25">
      <c r="A514" s="27"/>
      <c r="B514" s="27"/>
      <c r="C514" s="27"/>
      <c r="D514" s="563"/>
      <c r="E514" s="36"/>
    </row>
    <row r="515" spans="1:5" x14ac:dyDescent="0.25">
      <c r="A515" s="27"/>
      <c r="B515" s="27"/>
      <c r="C515" s="27"/>
      <c r="D515" s="563"/>
      <c r="E515" s="36"/>
    </row>
    <row r="516" spans="1:5" x14ac:dyDescent="0.25">
      <c r="A516" s="27"/>
      <c r="B516" s="27"/>
      <c r="C516" s="27"/>
      <c r="D516" s="563"/>
      <c r="E516" s="36"/>
    </row>
    <row r="517" spans="1:5" x14ac:dyDescent="0.25">
      <c r="A517" s="27"/>
      <c r="B517" s="27"/>
      <c r="C517" s="27"/>
      <c r="D517" s="563"/>
      <c r="E517" s="36"/>
    </row>
    <row r="518" spans="1:5" x14ac:dyDescent="0.25">
      <c r="A518" s="27"/>
      <c r="B518" s="27"/>
      <c r="C518" s="27"/>
      <c r="D518" s="563"/>
      <c r="E518" s="36"/>
    </row>
    <row r="519" spans="1:5" x14ac:dyDescent="0.25">
      <c r="A519" s="27"/>
      <c r="B519" s="27"/>
      <c r="C519" s="27"/>
      <c r="D519" s="563"/>
      <c r="E519" s="36"/>
    </row>
    <row r="520" spans="1:5" x14ac:dyDescent="0.25">
      <c r="A520" s="27"/>
      <c r="B520" s="27"/>
      <c r="C520" s="27"/>
      <c r="D520" s="563"/>
      <c r="E520" s="36"/>
    </row>
    <row r="521" spans="1:5" x14ac:dyDescent="0.25">
      <c r="A521" s="27"/>
      <c r="B521" s="27"/>
      <c r="C521" s="27"/>
      <c r="D521" s="563"/>
      <c r="E521" s="36"/>
    </row>
    <row r="522" spans="1:5" x14ac:dyDescent="0.25">
      <c r="A522" s="27"/>
      <c r="B522" s="27"/>
      <c r="C522" s="27"/>
      <c r="D522" s="563"/>
      <c r="E522" s="36"/>
    </row>
    <row r="523" spans="1:5" x14ac:dyDescent="0.25">
      <c r="A523" s="27"/>
      <c r="B523" s="27"/>
      <c r="C523" s="27"/>
      <c r="D523" s="563"/>
      <c r="E523" s="36"/>
    </row>
    <row r="524" spans="1:5" x14ac:dyDescent="0.25">
      <c r="A524" s="27"/>
      <c r="B524" s="27"/>
      <c r="C524" s="27"/>
      <c r="D524" s="563"/>
      <c r="E524" s="36"/>
    </row>
    <row r="525" spans="1:5" x14ac:dyDescent="0.25">
      <c r="A525" s="27"/>
      <c r="B525" s="27"/>
      <c r="C525" s="27"/>
      <c r="D525" s="563"/>
      <c r="E525" s="36"/>
    </row>
    <row r="526" spans="1:5" x14ac:dyDescent="0.25">
      <c r="A526" s="27"/>
      <c r="B526" s="27"/>
      <c r="C526" s="27"/>
      <c r="D526" s="563"/>
      <c r="E526" s="36"/>
    </row>
    <row r="527" spans="1:5" x14ac:dyDescent="0.25">
      <c r="A527" s="27"/>
      <c r="B527" s="27"/>
      <c r="C527" s="27"/>
      <c r="D527" s="563"/>
      <c r="E527" s="36"/>
    </row>
    <row r="528" spans="1:5" x14ac:dyDescent="0.25">
      <c r="A528" s="27"/>
      <c r="B528" s="27"/>
      <c r="C528" s="27"/>
      <c r="D528" s="563"/>
      <c r="E528" s="36"/>
    </row>
    <row r="529" spans="1:5" x14ac:dyDescent="0.25">
      <c r="A529" s="27"/>
      <c r="B529" s="27"/>
      <c r="C529" s="27"/>
      <c r="D529" s="563"/>
      <c r="E529" s="36"/>
    </row>
    <row r="530" spans="1:5" x14ac:dyDescent="0.25">
      <c r="A530" s="27"/>
      <c r="B530" s="27"/>
      <c r="C530" s="27"/>
      <c r="D530" s="563"/>
      <c r="E530" s="36"/>
    </row>
    <row r="531" spans="1:5" x14ac:dyDescent="0.25">
      <c r="A531" s="27"/>
      <c r="B531" s="27"/>
      <c r="C531" s="27"/>
      <c r="D531" s="563"/>
      <c r="E531" s="36"/>
    </row>
    <row r="532" spans="1:5" x14ac:dyDescent="0.25">
      <c r="A532" s="27"/>
      <c r="B532" s="27"/>
      <c r="C532" s="27"/>
      <c r="D532" s="563"/>
      <c r="E532" s="36"/>
    </row>
    <row r="533" spans="1:5" x14ac:dyDescent="0.25">
      <c r="A533" s="27"/>
      <c r="B533" s="27"/>
      <c r="C533" s="27"/>
      <c r="D533" s="563"/>
      <c r="E533" s="36"/>
    </row>
    <row r="534" spans="1:5" x14ac:dyDescent="0.25">
      <c r="A534" s="27"/>
      <c r="B534" s="27"/>
      <c r="C534" s="27"/>
      <c r="D534" s="563"/>
      <c r="E534" s="36"/>
    </row>
    <row r="535" spans="1:5" x14ac:dyDescent="0.25">
      <c r="A535" s="27"/>
      <c r="B535" s="27"/>
      <c r="C535" s="27"/>
      <c r="D535" s="563"/>
      <c r="E535" s="36"/>
    </row>
    <row r="536" spans="1:5" x14ac:dyDescent="0.25">
      <c r="A536" s="27"/>
      <c r="B536" s="27"/>
      <c r="C536" s="27"/>
      <c r="D536" s="563"/>
      <c r="E536" s="36"/>
    </row>
    <row r="537" spans="1:5" x14ac:dyDescent="0.25">
      <c r="A537" s="27"/>
      <c r="B537" s="27"/>
      <c r="C537" s="27"/>
      <c r="D537" s="563"/>
      <c r="E537" s="36"/>
    </row>
    <row r="538" spans="1:5" x14ac:dyDescent="0.25">
      <c r="A538" s="27"/>
      <c r="B538" s="27"/>
      <c r="C538" s="27"/>
      <c r="D538" s="563"/>
      <c r="E538" s="36"/>
    </row>
    <row r="539" spans="1:5" x14ac:dyDescent="0.25">
      <c r="A539" s="27"/>
      <c r="B539" s="27"/>
      <c r="C539" s="27"/>
      <c r="D539" s="563"/>
      <c r="E539" s="36"/>
    </row>
    <row r="540" spans="1:5" x14ac:dyDescent="0.25">
      <c r="A540" s="27"/>
      <c r="B540" s="27"/>
      <c r="C540" s="27"/>
      <c r="D540" s="563"/>
      <c r="E540" s="36"/>
    </row>
    <row r="541" spans="1:5" x14ac:dyDescent="0.25">
      <c r="A541" s="27"/>
      <c r="B541" s="27"/>
      <c r="C541" s="27"/>
      <c r="D541" s="563"/>
      <c r="E541" s="36"/>
    </row>
    <row r="542" spans="1:5" x14ac:dyDescent="0.25">
      <c r="A542" s="27"/>
      <c r="B542" s="27"/>
      <c r="C542" s="27"/>
      <c r="D542" s="563"/>
      <c r="E542" s="36"/>
    </row>
    <row r="543" spans="1:5" x14ac:dyDescent="0.25">
      <c r="A543" s="27"/>
      <c r="B543" s="27"/>
      <c r="C543" s="27"/>
      <c r="D543" s="563"/>
      <c r="E543" s="36"/>
    </row>
    <row r="544" spans="1:5" x14ac:dyDescent="0.25">
      <c r="A544" s="27"/>
      <c r="B544" s="27"/>
      <c r="C544" s="27"/>
      <c r="D544" s="563"/>
      <c r="E544" s="36"/>
    </row>
    <row r="545" spans="1:5" x14ac:dyDescent="0.25">
      <c r="A545" s="27"/>
      <c r="B545" s="27"/>
      <c r="C545" s="27"/>
      <c r="D545" s="563"/>
      <c r="E545" s="36"/>
    </row>
    <row r="546" spans="1:5" x14ac:dyDescent="0.25">
      <c r="A546" s="27"/>
      <c r="B546" s="27"/>
      <c r="C546" s="27"/>
      <c r="D546" s="563"/>
      <c r="E546" s="36"/>
    </row>
    <row r="547" spans="1:5" x14ac:dyDescent="0.25">
      <c r="A547" s="27"/>
      <c r="B547" s="27"/>
      <c r="C547" s="27"/>
      <c r="D547" s="563"/>
      <c r="E547" s="36"/>
    </row>
    <row r="548" spans="1:5" x14ac:dyDescent="0.25">
      <c r="A548" s="27"/>
      <c r="B548" s="27"/>
      <c r="C548" s="27"/>
      <c r="D548" s="563"/>
      <c r="E548" s="36"/>
    </row>
    <row r="549" spans="1:5" x14ac:dyDescent="0.25">
      <c r="A549" s="27"/>
      <c r="B549" s="27"/>
      <c r="C549" s="27"/>
      <c r="D549" s="563"/>
      <c r="E549" s="36"/>
    </row>
    <row r="550" spans="1:5" x14ac:dyDescent="0.25">
      <c r="A550" s="27"/>
      <c r="B550" s="27"/>
      <c r="C550" s="27"/>
      <c r="D550" s="563"/>
      <c r="E550" s="36"/>
    </row>
    <row r="551" spans="1:5" x14ac:dyDescent="0.25">
      <c r="A551" s="27"/>
      <c r="B551" s="27"/>
      <c r="C551" s="27"/>
      <c r="D551" s="563"/>
      <c r="E551" s="36"/>
    </row>
    <row r="552" spans="1:5" x14ac:dyDescent="0.25">
      <c r="A552" s="27"/>
      <c r="B552" s="27"/>
      <c r="C552" s="27"/>
      <c r="D552" s="563"/>
      <c r="E552" s="36"/>
    </row>
    <row r="553" spans="1:5" x14ac:dyDescent="0.25">
      <c r="A553" s="27"/>
      <c r="B553" s="27"/>
      <c r="C553" s="27"/>
      <c r="D553" s="563"/>
      <c r="E553" s="36"/>
    </row>
    <row r="554" spans="1:5" x14ac:dyDescent="0.25">
      <c r="A554" s="27"/>
      <c r="B554" s="27"/>
      <c r="C554" s="27"/>
      <c r="D554" s="563"/>
      <c r="E554" s="36"/>
    </row>
    <row r="555" spans="1:5" x14ac:dyDescent="0.25">
      <c r="A555" s="27"/>
      <c r="B555" s="27"/>
      <c r="C555" s="27"/>
      <c r="D555" s="563"/>
      <c r="E555" s="36"/>
    </row>
    <row r="556" spans="1:5" x14ac:dyDescent="0.25">
      <c r="A556" s="27"/>
      <c r="B556" s="27"/>
      <c r="C556" s="27"/>
      <c r="D556" s="563"/>
      <c r="E556" s="36"/>
    </row>
    <row r="557" spans="1:5" x14ac:dyDescent="0.25">
      <c r="A557" s="27"/>
      <c r="B557" s="27"/>
      <c r="C557" s="27"/>
      <c r="D557" s="563"/>
      <c r="E557" s="36"/>
    </row>
    <row r="558" spans="1:5" x14ac:dyDescent="0.25">
      <c r="A558" s="27"/>
      <c r="B558" s="27"/>
      <c r="C558" s="27"/>
      <c r="D558" s="563"/>
      <c r="E558" s="36"/>
    </row>
    <row r="559" spans="1:5" x14ac:dyDescent="0.25">
      <c r="A559" s="27"/>
      <c r="B559" s="27"/>
      <c r="C559" s="27"/>
      <c r="D559" s="563"/>
      <c r="E559" s="36"/>
    </row>
    <row r="560" spans="1:5" x14ac:dyDescent="0.25">
      <c r="A560" s="27"/>
      <c r="B560" s="27"/>
      <c r="C560" s="27"/>
      <c r="D560" s="563"/>
      <c r="E560" s="36"/>
    </row>
    <row r="561" spans="1:5" x14ac:dyDescent="0.25">
      <c r="A561" s="27"/>
      <c r="B561" s="27"/>
      <c r="C561" s="27"/>
      <c r="D561" s="563"/>
      <c r="E561" s="36"/>
    </row>
    <row r="562" spans="1:5" x14ac:dyDescent="0.25">
      <c r="A562" s="27"/>
      <c r="B562" s="27"/>
      <c r="C562" s="27"/>
      <c r="D562" s="563"/>
      <c r="E562" s="36"/>
    </row>
    <row r="563" spans="1:5" x14ac:dyDescent="0.25">
      <c r="A563" s="27"/>
      <c r="B563" s="27"/>
      <c r="C563" s="27"/>
      <c r="D563" s="563"/>
      <c r="E563" s="36"/>
    </row>
    <row r="564" spans="1:5" x14ac:dyDescent="0.25">
      <c r="A564" s="27"/>
      <c r="B564" s="27"/>
      <c r="C564" s="27"/>
      <c r="D564" s="563"/>
      <c r="E564" s="36"/>
    </row>
    <row r="565" spans="1:5" x14ac:dyDescent="0.25">
      <c r="A565" s="27"/>
      <c r="B565" s="27"/>
      <c r="C565" s="27"/>
      <c r="D565" s="563"/>
      <c r="E565" s="36"/>
    </row>
    <row r="566" spans="1:5" x14ac:dyDescent="0.25">
      <c r="A566" s="27"/>
      <c r="B566" s="27"/>
      <c r="C566" s="27"/>
      <c r="D566" s="563"/>
      <c r="E566" s="36"/>
    </row>
    <row r="567" spans="1:5" x14ac:dyDescent="0.25">
      <c r="A567" s="27"/>
      <c r="B567" s="27"/>
      <c r="C567" s="27"/>
      <c r="D567" s="563"/>
      <c r="E567" s="36"/>
    </row>
    <row r="568" spans="1:5" x14ac:dyDescent="0.25">
      <c r="A568" s="27"/>
      <c r="B568" s="27"/>
      <c r="C568" s="27"/>
      <c r="D568" s="563"/>
      <c r="E568" s="36"/>
    </row>
    <row r="569" spans="1:5" x14ac:dyDescent="0.25">
      <c r="A569" s="27"/>
      <c r="B569" s="27"/>
      <c r="C569" s="27"/>
      <c r="D569" s="563"/>
      <c r="E569" s="36"/>
    </row>
    <row r="570" spans="1:5" x14ac:dyDescent="0.25">
      <c r="A570" s="27"/>
      <c r="B570" s="27"/>
      <c r="C570" s="27"/>
      <c r="D570" s="563"/>
      <c r="E570" s="36"/>
    </row>
    <row r="571" spans="1:5" x14ac:dyDescent="0.25">
      <c r="A571" s="27"/>
      <c r="B571" s="27"/>
      <c r="C571" s="27"/>
      <c r="D571" s="563"/>
      <c r="E571" s="36"/>
    </row>
    <row r="572" spans="1:5" x14ac:dyDescent="0.25">
      <c r="A572" s="27"/>
      <c r="B572" s="27"/>
      <c r="C572" s="27"/>
      <c r="D572" s="563"/>
      <c r="E572" s="36"/>
    </row>
    <row r="573" spans="1:5" x14ac:dyDescent="0.25">
      <c r="A573" s="27"/>
      <c r="B573" s="27"/>
      <c r="C573" s="27"/>
      <c r="D573" s="563"/>
      <c r="E573" s="36"/>
    </row>
    <row r="574" spans="1:5" x14ac:dyDescent="0.25">
      <c r="A574" s="27"/>
      <c r="B574" s="27"/>
      <c r="C574" s="27"/>
      <c r="D574" s="563"/>
      <c r="E574" s="36"/>
    </row>
    <row r="575" spans="1:5" x14ac:dyDescent="0.25">
      <c r="A575" s="27"/>
      <c r="B575" s="27"/>
      <c r="C575" s="27"/>
      <c r="D575" s="563"/>
      <c r="E575" s="36"/>
    </row>
    <row r="576" spans="1:5" x14ac:dyDescent="0.25">
      <c r="A576" s="27"/>
      <c r="B576" s="27"/>
      <c r="C576" s="27"/>
      <c r="D576" s="563"/>
      <c r="E576" s="36"/>
    </row>
    <row r="577" spans="1:5" x14ac:dyDescent="0.25">
      <c r="A577" s="27"/>
      <c r="B577" s="27"/>
      <c r="C577" s="27"/>
      <c r="D577" s="563"/>
      <c r="E577" s="36"/>
    </row>
    <row r="578" spans="1:5" x14ac:dyDescent="0.25">
      <c r="A578" s="27"/>
      <c r="B578" s="27"/>
      <c r="C578" s="27"/>
      <c r="D578" s="563"/>
      <c r="E578" s="36"/>
    </row>
    <row r="579" spans="1:5" x14ac:dyDescent="0.25">
      <c r="A579" s="27"/>
      <c r="B579" s="27"/>
      <c r="C579" s="27"/>
      <c r="D579" s="563"/>
      <c r="E579" s="36"/>
    </row>
    <row r="580" spans="1:5" x14ac:dyDescent="0.25">
      <c r="A580" s="27"/>
      <c r="B580" s="27"/>
      <c r="C580" s="27"/>
      <c r="D580" s="563"/>
      <c r="E580" s="36"/>
    </row>
    <row r="581" spans="1:5" x14ac:dyDescent="0.25">
      <c r="A581" s="27"/>
      <c r="B581" s="27"/>
      <c r="C581" s="27"/>
      <c r="D581" s="563"/>
      <c r="E581" s="36"/>
    </row>
    <row r="582" spans="1:5" x14ac:dyDescent="0.25">
      <c r="A582" s="27"/>
      <c r="B582" s="27"/>
      <c r="C582" s="27"/>
      <c r="D582" s="563"/>
      <c r="E582" s="36"/>
    </row>
    <row r="583" spans="1:5" x14ac:dyDescent="0.25">
      <c r="A583" s="27"/>
      <c r="B583" s="27"/>
      <c r="C583" s="27"/>
      <c r="D583" s="563"/>
      <c r="E583" s="36"/>
    </row>
    <row r="584" spans="1:5" x14ac:dyDescent="0.25">
      <c r="A584" s="27"/>
      <c r="B584" s="27"/>
      <c r="C584" s="27"/>
      <c r="D584" s="563"/>
      <c r="E584" s="36"/>
    </row>
    <row r="585" spans="1:5" x14ac:dyDescent="0.25">
      <c r="A585" s="27"/>
      <c r="B585" s="27"/>
      <c r="C585" s="27"/>
      <c r="D585" s="563"/>
      <c r="E585" s="36"/>
    </row>
    <row r="586" spans="1:5" x14ac:dyDescent="0.25">
      <c r="A586" s="27"/>
      <c r="B586" s="27"/>
      <c r="C586" s="27"/>
      <c r="D586" s="563"/>
      <c r="E586" s="36"/>
    </row>
    <row r="587" spans="1:5" x14ac:dyDescent="0.25">
      <c r="A587" s="27"/>
      <c r="B587" s="27"/>
      <c r="C587" s="27"/>
      <c r="D587" s="563"/>
      <c r="E587" s="36"/>
    </row>
    <row r="588" spans="1:5" x14ac:dyDescent="0.25">
      <c r="A588" s="27"/>
      <c r="B588" s="27"/>
      <c r="C588" s="27"/>
      <c r="D588" s="563"/>
      <c r="E588" s="36"/>
    </row>
    <row r="589" spans="1:5" x14ac:dyDescent="0.25">
      <c r="A589" s="27"/>
      <c r="B589" s="27"/>
      <c r="C589" s="27"/>
      <c r="D589" s="563"/>
      <c r="E589" s="36"/>
    </row>
    <row r="590" spans="1:5" x14ac:dyDescent="0.25">
      <c r="A590" s="27"/>
      <c r="B590" s="27"/>
      <c r="C590" s="27"/>
      <c r="D590" s="563"/>
      <c r="E590" s="36"/>
    </row>
    <row r="591" spans="1:5" x14ac:dyDescent="0.25">
      <c r="A591" s="27"/>
      <c r="B591" s="27"/>
      <c r="C591" s="27"/>
      <c r="D591" s="563"/>
      <c r="E591" s="36"/>
    </row>
    <row r="592" spans="1:5" x14ac:dyDescent="0.25">
      <c r="A592" s="27"/>
      <c r="B592" s="27"/>
      <c r="C592" s="27"/>
      <c r="D592" s="563"/>
      <c r="E592" s="36"/>
    </row>
    <row r="593" spans="1:5" x14ac:dyDescent="0.25">
      <c r="A593" s="27"/>
      <c r="B593" s="27"/>
      <c r="C593" s="27"/>
      <c r="D593" s="563"/>
      <c r="E593" s="36"/>
    </row>
    <row r="594" spans="1:5" x14ac:dyDescent="0.25">
      <c r="A594" s="27"/>
      <c r="B594" s="27"/>
      <c r="C594" s="27"/>
      <c r="D594" s="563"/>
      <c r="E594" s="36"/>
    </row>
    <row r="595" spans="1:5" x14ac:dyDescent="0.25">
      <c r="A595" s="27"/>
      <c r="B595" s="27"/>
      <c r="C595" s="27"/>
      <c r="D595" s="563"/>
      <c r="E595" s="36"/>
    </row>
    <row r="596" spans="1:5" x14ac:dyDescent="0.25">
      <c r="A596" s="27"/>
      <c r="B596" s="27"/>
      <c r="C596" s="27"/>
      <c r="D596" s="563"/>
      <c r="E596" s="36"/>
    </row>
    <row r="597" spans="1:5" x14ac:dyDescent="0.25">
      <c r="A597" s="27"/>
      <c r="B597" s="27"/>
      <c r="C597" s="27"/>
      <c r="D597" s="563"/>
      <c r="E597" s="36"/>
    </row>
    <row r="598" spans="1:5" x14ac:dyDescent="0.25">
      <c r="A598" s="27"/>
      <c r="B598" s="27"/>
      <c r="C598" s="27"/>
      <c r="D598" s="563"/>
      <c r="E598" s="36"/>
    </row>
    <row r="599" spans="1:5" x14ac:dyDescent="0.25">
      <c r="A599" s="27"/>
      <c r="B599" s="27"/>
      <c r="C599" s="27"/>
      <c r="D599" s="563"/>
      <c r="E599" s="36"/>
    </row>
    <row r="600" spans="1:5" x14ac:dyDescent="0.25">
      <c r="A600" s="27"/>
      <c r="B600" s="27"/>
      <c r="C600" s="27"/>
      <c r="D600" s="563"/>
      <c r="E600" s="36"/>
    </row>
    <row r="601" spans="1:5" x14ac:dyDescent="0.25">
      <c r="A601" s="27"/>
      <c r="B601" s="27"/>
      <c r="C601" s="27"/>
      <c r="D601" s="563"/>
      <c r="E601" s="36"/>
    </row>
    <row r="602" spans="1:5" x14ac:dyDescent="0.25">
      <c r="A602" s="27"/>
      <c r="B602" s="27"/>
      <c r="C602" s="27"/>
      <c r="D602" s="563"/>
      <c r="E602" s="36"/>
    </row>
    <row r="603" spans="1:5" x14ac:dyDescent="0.25">
      <c r="A603" s="27"/>
      <c r="B603" s="27"/>
      <c r="C603" s="27"/>
      <c r="D603" s="563"/>
      <c r="E603" s="36"/>
    </row>
    <row r="604" spans="1:5" x14ac:dyDescent="0.25">
      <c r="A604" s="27"/>
      <c r="B604" s="27"/>
      <c r="C604" s="27"/>
      <c r="D604" s="563"/>
      <c r="E604" s="36"/>
    </row>
    <row r="605" spans="1:5" x14ac:dyDescent="0.25">
      <c r="A605" s="27"/>
      <c r="B605" s="27"/>
      <c r="C605" s="27"/>
      <c r="D605" s="563"/>
      <c r="E605" s="36"/>
    </row>
    <row r="606" spans="1:5" x14ac:dyDescent="0.25">
      <c r="A606" s="27"/>
      <c r="B606" s="27"/>
      <c r="C606" s="27"/>
      <c r="D606" s="563"/>
      <c r="E606" s="36"/>
    </row>
    <row r="607" spans="1:5" x14ac:dyDescent="0.25">
      <c r="A607" s="27"/>
      <c r="B607" s="27"/>
      <c r="C607" s="27"/>
      <c r="D607" s="563"/>
      <c r="E607" s="36"/>
    </row>
    <row r="608" spans="1:5" x14ac:dyDescent="0.25">
      <c r="A608" s="27"/>
      <c r="B608" s="27"/>
      <c r="C608" s="27"/>
      <c r="D608" s="563"/>
      <c r="E608" s="36"/>
    </row>
    <row r="609" spans="1:5" x14ac:dyDescent="0.25">
      <c r="A609" s="27"/>
      <c r="B609" s="27"/>
      <c r="C609" s="27"/>
      <c r="D609" s="563"/>
      <c r="E609" s="36"/>
    </row>
    <row r="610" spans="1:5" x14ac:dyDescent="0.25">
      <c r="A610" s="27"/>
      <c r="B610" s="27"/>
      <c r="C610" s="27"/>
      <c r="D610" s="563"/>
      <c r="E610" s="36"/>
    </row>
    <row r="611" spans="1:5" x14ac:dyDescent="0.25">
      <c r="A611" s="27"/>
      <c r="B611" s="27"/>
      <c r="C611" s="27"/>
      <c r="D611" s="563"/>
      <c r="E611" s="36"/>
    </row>
    <row r="612" spans="1:5" x14ac:dyDescent="0.25">
      <c r="A612" s="27"/>
      <c r="B612" s="27"/>
      <c r="C612" s="27"/>
      <c r="D612" s="563"/>
      <c r="E612" s="36"/>
    </row>
    <row r="613" spans="1:5" x14ac:dyDescent="0.25">
      <c r="A613" s="27"/>
      <c r="B613" s="27"/>
      <c r="C613" s="27"/>
      <c r="D613" s="563"/>
      <c r="E613" s="36"/>
    </row>
    <row r="614" spans="1:5" x14ac:dyDescent="0.25">
      <c r="A614" s="27"/>
      <c r="B614" s="27"/>
      <c r="C614" s="27"/>
      <c r="D614" s="563"/>
      <c r="E614" s="36"/>
    </row>
    <row r="615" spans="1:5" x14ac:dyDescent="0.25">
      <c r="A615" s="27"/>
      <c r="B615" s="27"/>
      <c r="C615" s="27"/>
      <c r="D615" s="563"/>
      <c r="E615" s="36"/>
    </row>
    <row r="616" spans="1:5" x14ac:dyDescent="0.25">
      <c r="A616" s="27"/>
      <c r="B616" s="27"/>
      <c r="C616" s="27"/>
      <c r="D616" s="563"/>
      <c r="E616" s="36"/>
    </row>
    <row r="617" spans="1:5" x14ac:dyDescent="0.25">
      <c r="A617" s="27"/>
      <c r="B617" s="27"/>
      <c r="C617" s="27"/>
      <c r="D617" s="563"/>
      <c r="E617" s="36"/>
    </row>
    <row r="618" spans="1:5" x14ac:dyDescent="0.25">
      <c r="A618" s="27"/>
      <c r="B618" s="27"/>
      <c r="C618" s="27"/>
      <c r="D618" s="563"/>
      <c r="E618" s="36"/>
    </row>
    <row r="619" spans="1:5" x14ac:dyDescent="0.25">
      <c r="A619" s="27"/>
      <c r="B619" s="27"/>
      <c r="C619" s="27"/>
      <c r="D619" s="563"/>
      <c r="E619" s="36"/>
    </row>
    <row r="620" spans="1:5" x14ac:dyDescent="0.25">
      <c r="A620" s="27"/>
      <c r="B620" s="27"/>
      <c r="C620" s="27"/>
      <c r="D620" s="563"/>
      <c r="E620" s="36"/>
    </row>
    <row r="621" spans="1:5" x14ac:dyDescent="0.25">
      <c r="A621" s="27"/>
      <c r="B621" s="27"/>
      <c r="C621" s="27"/>
      <c r="D621" s="563"/>
      <c r="E621" s="36"/>
    </row>
    <row r="622" spans="1:5" x14ac:dyDescent="0.25">
      <c r="A622" s="27"/>
      <c r="B622" s="27"/>
      <c r="C622" s="27"/>
      <c r="D622" s="563"/>
      <c r="E622" s="36"/>
    </row>
    <row r="623" spans="1:5" x14ac:dyDescent="0.25">
      <c r="A623" s="27"/>
      <c r="B623" s="27"/>
      <c r="C623" s="27"/>
      <c r="D623" s="563"/>
      <c r="E623" s="36"/>
    </row>
    <row r="624" spans="1:5" x14ac:dyDescent="0.25">
      <c r="A624" s="27"/>
      <c r="B624" s="27"/>
      <c r="C624" s="27"/>
      <c r="D624" s="563"/>
      <c r="E624" s="36"/>
    </row>
    <row r="625" spans="1:5" x14ac:dyDescent="0.25">
      <c r="A625" s="27"/>
      <c r="B625" s="27"/>
      <c r="C625" s="27"/>
      <c r="D625" s="563"/>
      <c r="E625" s="36"/>
    </row>
    <row r="626" spans="1:5" x14ac:dyDescent="0.25">
      <c r="A626" s="27"/>
      <c r="B626" s="27"/>
      <c r="C626" s="27"/>
      <c r="D626" s="563"/>
      <c r="E626" s="36"/>
    </row>
    <row r="627" spans="1:5" x14ac:dyDescent="0.25">
      <c r="A627" s="27"/>
      <c r="B627" s="27"/>
      <c r="C627" s="27"/>
      <c r="D627" s="563"/>
      <c r="E627" s="36"/>
    </row>
    <row r="628" spans="1:5" x14ac:dyDescent="0.25">
      <c r="A628" s="27"/>
      <c r="B628" s="27"/>
      <c r="C628" s="27"/>
      <c r="D628" s="563"/>
      <c r="E628" s="36"/>
    </row>
    <row r="629" spans="1:5" x14ac:dyDescent="0.25">
      <c r="A629" s="27"/>
      <c r="B629" s="27"/>
      <c r="C629" s="27"/>
      <c r="D629" s="563"/>
      <c r="E629" s="36"/>
    </row>
    <row r="630" spans="1:5" x14ac:dyDescent="0.25">
      <c r="A630" s="27"/>
      <c r="B630" s="27"/>
      <c r="C630" s="27"/>
      <c r="D630" s="563"/>
      <c r="E630" s="36"/>
    </row>
    <row r="631" spans="1:5" x14ac:dyDescent="0.25">
      <c r="A631" s="27"/>
      <c r="B631" s="27"/>
      <c r="C631" s="27"/>
      <c r="D631" s="563"/>
      <c r="E631" s="36"/>
    </row>
    <row r="632" spans="1:5" x14ac:dyDescent="0.25">
      <c r="A632" s="27"/>
      <c r="B632" s="27"/>
      <c r="C632" s="27"/>
      <c r="D632" s="563"/>
      <c r="E632" s="36"/>
    </row>
    <row r="633" spans="1:5" x14ac:dyDescent="0.25">
      <c r="A633" s="27"/>
      <c r="B633" s="27"/>
      <c r="C633" s="27"/>
      <c r="D633" s="563"/>
      <c r="E633" s="36"/>
    </row>
    <row r="634" spans="1:5" x14ac:dyDescent="0.25">
      <c r="A634" s="27"/>
      <c r="B634" s="27"/>
      <c r="C634" s="27"/>
      <c r="D634" s="563"/>
      <c r="E634" s="36"/>
    </row>
    <row r="635" spans="1:5" x14ac:dyDescent="0.25">
      <c r="A635" s="27"/>
      <c r="B635" s="27"/>
      <c r="C635" s="27"/>
      <c r="D635" s="563"/>
      <c r="E635" s="36"/>
    </row>
    <row r="636" spans="1:5" x14ac:dyDescent="0.25">
      <c r="A636" s="27"/>
      <c r="B636" s="27"/>
      <c r="C636" s="27"/>
      <c r="D636" s="563"/>
      <c r="E636" s="36"/>
    </row>
    <row r="637" spans="1:5" x14ac:dyDescent="0.25">
      <c r="A637" s="27"/>
      <c r="B637" s="27"/>
      <c r="C637" s="27"/>
      <c r="D637" s="563"/>
      <c r="E637" s="36"/>
    </row>
    <row r="638" spans="1:5" x14ac:dyDescent="0.25">
      <c r="A638" s="27"/>
      <c r="B638" s="27"/>
      <c r="C638" s="27"/>
      <c r="D638" s="563"/>
      <c r="E638" s="36"/>
    </row>
    <row r="639" spans="1:5" x14ac:dyDescent="0.25">
      <c r="A639" s="27"/>
      <c r="B639" s="27"/>
      <c r="C639" s="27"/>
      <c r="D639" s="563"/>
      <c r="E639" s="36"/>
    </row>
    <row r="640" spans="1:5" x14ac:dyDescent="0.25">
      <c r="A640" s="27"/>
      <c r="B640" s="27"/>
      <c r="C640" s="27"/>
      <c r="D640" s="563"/>
      <c r="E640" s="36"/>
    </row>
    <row r="641" spans="1:5" x14ac:dyDescent="0.25">
      <c r="A641" s="27"/>
      <c r="B641" s="27"/>
      <c r="C641" s="27"/>
      <c r="D641" s="563"/>
      <c r="E641" s="36"/>
    </row>
    <row r="642" spans="1:5" x14ac:dyDescent="0.25">
      <c r="A642" s="27"/>
      <c r="B642" s="27"/>
      <c r="C642" s="27"/>
      <c r="D642" s="563"/>
      <c r="E642" s="36"/>
    </row>
    <row r="643" spans="1:5" x14ac:dyDescent="0.25">
      <c r="A643" s="27"/>
      <c r="B643" s="27"/>
      <c r="C643" s="27"/>
      <c r="D643" s="563"/>
      <c r="E643" s="36"/>
    </row>
    <row r="644" spans="1:5" x14ac:dyDescent="0.25">
      <c r="A644" s="27"/>
      <c r="B644" s="27"/>
      <c r="C644" s="27"/>
      <c r="D644" s="563"/>
      <c r="E644" s="36"/>
    </row>
    <row r="645" spans="1:5" x14ac:dyDescent="0.25">
      <c r="A645" s="27"/>
      <c r="B645" s="27"/>
      <c r="C645" s="27"/>
      <c r="D645" s="563"/>
      <c r="E645" s="36"/>
    </row>
    <row r="646" spans="1:5" x14ac:dyDescent="0.25">
      <c r="A646" s="27"/>
      <c r="B646" s="27"/>
      <c r="C646" s="27"/>
      <c r="D646" s="563"/>
      <c r="E646" s="36"/>
    </row>
    <row r="647" spans="1:5" x14ac:dyDescent="0.25">
      <c r="A647" s="27"/>
      <c r="B647" s="27"/>
      <c r="C647" s="27"/>
      <c r="D647" s="563"/>
      <c r="E647" s="36"/>
    </row>
    <row r="648" spans="1:5" x14ac:dyDescent="0.25">
      <c r="A648" s="27"/>
      <c r="B648" s="27"/>
      <c r="C648" s="27"/>
      <c r="D648" s="563"/>
      <c r="E648" s="36"/>
    </row>
    <row r="649" spans="1:5" x14ac:dyDescent="0.25">
      <c r="A649" s="27"/>
      <c r="B649" s="27"/>
      <c r="C649" s="27"/>
      <c r="D649" s="563"/>
      <c r="E649" s="36"/>
    </row>
    <row r="650" spans="1:5" x14ac:dyDescent="0.25">
      <c r="A650" s="27"/>
      <c r="B650" s="27"/>
      <c r="C650" s="27"/>
      <c r="D650" s="563"/>
      <c r="E650" s="36"/>
    </row>
    <row r="651" spans="1:5" x14ac:dyDescent="0.25">
      <c r="A651" s="27"/>
      <c r="B651" s="27"/>
      <c r="C651" s="27"/>
      <c r="D651" s="563"/>
      <c r="E651" s="36"/>
    </row>
    <row r="652" spans="1:5" x14ac:dyDescent="0.25">
      <c r="A652" s="27"/>
      <c r="B652" s="27"/>
      <c r="C652" s="27"/>
      <c r="D652" s="563"/>
      <c r="E652" s="36"/>
    </row>
    <row r="653" spans="1:5" x14ac:dyDescent="0.25">
      <c r="A653" s="27"/>
      <c r="B653" s="27"/>
      <c r="C653" s="27"/>
      <c r="D653" s="563"/>
      <c r="E653" s="36"/>
    </row>
    <row r="654" spans="1:5" x14ac:dyDescent="0.25">
      <c r="A654" s="27"/>
      <c r="B654" s="27"/>
      <c r="C654" s="27"/>
      <c r="D654" s="563"/>
      <c r="E654" s="36"/>
    </row>
    <row r="655" spans="1:5" x14ac:dyDescent="0.25">
      <c r="A655" s="27"/>
      <c r="B655" s="27"/>
      <c r="C655" s="27"/>
      <c r="D655" s="563"/>
      <c r="E655" s="36"/>
    </row>
    <row r="656" spans="1:5" x14ac:dyDescent="0.25">
      <c r="A656" s="27"/>
      <c r="B656" s="27"/>
      <c r="C656" s="27"/>
      <c r="D656" s="563"/>
      <c r="E656" s="36"/>
    </row>
    <row r="657" spans="1:5" x14ac:dyDescent="0.25">
      <c r="A657" s="27"/>
      <c r="B657" s="27"/>
      <c r="C657" s="27"/>
      <c r="D657" s="563"/>
      <c r="E657" s="36"/>
    </row>
    <row r="658" spans="1:5" x14ac:dyDescent="0.25">
      <c r="A658" s="27"/>
      <c r="B658" s="27"/>
      <c r="C658" s="27"/>
      <c r="D658" s="563"/>
      <c r="E658" s="36"/>
    </row>
    <row r="659" spans="1:5" x14ac:dyDescent="0.25">
      <c r="A659" s="27"/>
      <c r="B659" s="27"/>
      <c r="C659" s="27"/>
      <c r="D659" s="563"/>
      <c r="E659" s="36"/>
    </row>
    <row r="660" spans="1:5" x14ac:dyDescent="0.25">
      <c r="A660" s="27"/>
      <c r="B660" s="27"/>
      <c r="C660" s="27"/>
      <c r="D660" s="563"/>
      <c r="E660" s="36"/>
    </row>
    <row r="661" spans="1:5" x14ac:dyDescent="0.25">
      <c r="A661" s="27"/>
      <c r="B661" s="27"/>
      <c r="C661" s="27"/>
      <c r="D661" s="563"/>
      <c r="E661" s="36"/>
    </row>
    <row r="662" spans="1:5" x14ac:dyDescent="0.25">
      <c r="A662" s="27"/>
      <c r="B662" s="27"/>
      <c r="C662" s="27"/>
      <c r="D662" s="563"/>
      <c r="E662" s="36"/>
    </row>
    <row r="663" spans="1:5" x14ac:dyDescent="0.25">
      <c r="A663" s="27"/>
      <c r="B663" s="27"/>
      <c r="C663" s="27"/>
      <c r="D663" s="563"/>
      <c r="E663" s="36"/>
    </row>
    <row r="664" spans="1:5" x14ac:dyDescent="0.25">
      <c r="A664" s="27"/>
      <c r="B664" s="27"/>
      <c r="C664" s="27"/>
      <c r="D664" s="563"/>
      <c r="E664" s="36"/>
    </row>
    <row r="665" spans="1:5" x14ac:dyDescent="0.25">
      <c r="A665" s="27"/>
      <c r="B665" s="27"/>
      <c r="C665" s="27"/>
      <c r="D665" s="563"/>
      <c r="E665" s="36"/>
    </row>
    <row r="666" spans="1:5" x14ac:dyDescent="0.25">
      <c r="A666" s="27"/>
      <c r="B666" s="27"/>
      <c r="C666" s="27"/>
      <c r="D666" s="563"/>
      <c r="E666" s="36"/>
    </row>
    <row r="667" spans="1:5" x14ac:dyDescent="0.25">
      <c r="A667" s="27"/>
      <c r="B667" s="27"/>
      <c r="C667" s="27"/>
      <c r="D667" s="563"/>
      <c r="E667" s="36"/>
    </row>
    <row r="668" spans="1:5" x14ac:dyDescent="0.25">
      <c r="A668" s="27"/>
      <c r="B668" s="27"/>
      <c r="C668" s="27"/>
      <c r="D668" s="563"/>
      <c r="E668" s="36"/>
    </row>
    <row r="669" spans="1:5" x14ac:dyDescent="0.25">
      <c r="A669" s="27"/>
      <c r="B669" s="27"/>
      <c r="C669" s="27"/>
      <c r="D669" s="563"/>
      <c r="E669" s="36"/>
    </row>
    <row r="670" spans="1:5" x14ac:dyDescent="0.25">
      <c r="A670" s="27"/>
      <c r="B670" s="27"/>
      <c r="C670" s="27"/>
      <c r="D670" s="563"/>
      <c r="E670" s="36"/>
    </row>
    <row r="671" spans="1:5" x14ac:dyDescent="0.25">
      <c r="A671" s="27"/>
      <c r="B671" s="27"/>
      <c r="C671" s="27"/>
      <c r="D671" s="563"/>
      <c r="E671" s="36"/>
    </row>
    <row r="672" spans="1:5" x14ac:dyDescent="0.25">
      <c r="A672" s="27"/>
      <c r="B672" s="27"/>
      <c r="C672" s="27"/>
      <c r="D672" s="563"/>
      <c r="E672" s="36"/>
    </row>
    <row r="673" spans="1:5" x14ac:dyDescent="0.25">
      <c r="A673" s="27"/>
      <c r="B673" s="27"/>
      <c r="C673" s="27"/>
      <c r="D673" s="563"/>
      <c r="E673" s="36"/>
    </row>
    <row r="674" spans="1:5" x14ac:dyDescent="0.25">
      <c r="A674" s="27"/>
      <c r="B674" s="27"/>
      <c r="C674" s="27"/>
      <c r="D674" s="563"/>
      <c r="E674" s="36"/>
    </row>
    <row r="675" spans="1:5" x14ac:dyDescent="0.25">
      <c r="A675" s="27"/>
      <c r="B675" s="27"/>
      <c r="C675" s="27"/>
      <c r="D675" s="563"/>
      <c r="E675" s="36"/>
    </row>
    <row r="676" spans="1:5" x14ac:dyDescent="0.25">
      <c r="A676" s="27"/>
      <c r="B676" s="27"/>
      <c r="C676" s="27"/>
      <c r="D676" s="563"/>
      <c r="E676" s="36"/>
    </row>
    <row r="677" spans="1:5" x14ac:dyDescent="0.25">
      <c r="A677" s="27"/>
      <c r="B677" s="27"/>
      <c r="C677" s="27"/>
      <c r="D677" s="563"/>
      <c r="E677" s="36"/>
    </row>
    <row r="678" spans="1:5" x14ac:dyDescent="0.25">
      <c r="A678" s="27"/>
      <c r="B678" s="27"/>
      <c r="C678" s="27"/>
      <c r="D678" s="563"/>
      <c r="E678" s="36"/>
    </row>
    <row r="679" spans="1:5" x14ac:dyDescent="0.25">
      <c r="A679" s="27"/>
      <c r="B679" s="27"/>
      <c r="C679" s="27"/>
      <c r="D679" s="563"/>
      <c r="E679" s="36"/>
    </row>
    <row r="680" spans="1:5" x14ac:dyDescent="0.25">
      <c r="A680" s="27"/>
      <c r="B680" s="27"/>
      <c r="C680" s="27"/>
      <c r="D680" s="563"/>
      <c r="E680" s="36"/>
    </row>
    <row r="681" spans="1:5" x14ac:dyDescent="0.25">
      <c r="A681" s="27"/>
      <c r="B681" s="27"/>
      <c r="C681" s="27"/>
      <c r="D681" s="563"/>
      <c r="E681" s="36"/>
    </row>
    <row r="682" spans="1:5" x14ac:dyDescent="0.25">
      <c r="A682" s="27"/>
      <c r="B682" s="27"/>
      <c r="C682" s="27"/>
      <c r="D682" s="563"/>
      <c r="E682" s="36"/>
    </row>
    <row r="683" spans="1:5" x14ac:dyDescent="0.25">
      <c r="A683" s="27"/>
      <c r="B683" s="27"/>
      <c r="C683" s="27"/>
      <c r="D683" s="563"/>
      <c r="E683" s="36"/>
    </row>
    <row r="684" spans="1:5" x14ac:dyDescent="0.25">
      <c r="A684" s="27"/>
      <c r="B684" s="27"/>
      <c r="C684" s="27"/>
      <c r="D684" s="563"/>
      <c r="E684" s="36"/>
    </row>
    <row r="685" spans="1:5" x14ac:dyDescent="0.25">
      <c r="A685" s="27"/>
      <c r="B685" s="27"/>
      <c r="C685" s="27"/>
      <c r="D685" s="563"/>
      <c r="E685" s="36"/>
    </row>
    <row r="686" spans="1:5" x14ac:dyDescent="0.25">
      <c r="A686" s="27"/>
      <c r="B686" s="27"/>
      <c r="C686" s="27"/>
      <c r="D686" s="563"/>
      <c r="E686" s="36"/>
    </row>
    <row r="687" spans="1:5" x14ac:dyDescent="0.25">
      <c r="A687" s="27"/>
      <c r="B687" s="27"/>
      <c r="C687" s="27"/>
      <c r="D687" s="563"/>
      <c r="E687" s="36"/>
    </row>
    <row r="688" spans="1:5" x14ac:dyDescent="0.25">
      <c r="A688" s="27"/>
      <c r="B688" s="27"/>
      <c r="C688" s="27"/>
      <c r="D688" s="563"/>
      <c r="E688" s="36"/>
    </row>
    <row r="689" spans="1:5" x14ac:dyDescent="0.25">
      <c r="A689" s="27"/>
      <c r="B689" s="27"/>
      <c r="C689" s="27"/>
      <c r="D689" s="563"/>
      <c r="E689" s="36"/>
    </row>
    <row r="690" spans="1:5" x14ac:dyDescent="0.25">
      <c r="A690" s="27"/>
      <c r="B690" s="27"/>
      <c r="C690" s="27"/>
      <c r="D690" s="563"/>
      <c r="E690" s="36"/>
    </row>
    <row r="691" spans="1:5" x14ac:dyDescent="0.25">
      <c r="A691" s="27"/>
      <c r="B691" s="27"/>
      <c r="C691" s="27"/>
      <c r="D691" s="563"/>
      <c r="E691" s="36"/>
    </row>
    <row r="692" spans="1:5" x14ac:dyDescent="0.25">
      <c r="A692" s="27"/>
      <c r="B692" s="27"/>
      <c r="C692" s="27"/>
      <c r="D692" s="563"/>
      <c r="E692" s="36"/>
    </row>
    <row r="693" spans="1:5" x14ac:dyDescent="0.25">
      <c r="A693" s="27"/>
      <c r="B693" s="27"/>
      <c r="C693" s="27"/>
      <c r="D693" s="563"/>
      <c r="E693" s="36"/>
    </row>
    <row r="694" spans="1:5" x14ac:dyDescent="0.25">
      <c r="A694" s="27"/>
      <c r="B694" s="27"/>
      <c r="C694" s="27"/>
      <c r="D694" s="563"/>
      <c r="E694" s="36"/>
    </row>
    <row r="695" spans="1:5" x14ac:dyDescent="0.25">
      <c r="A695" s="27"/>
      <c r="B695" s="27"/>
      <c r="C695" s="27"/>
      <c r="D695" s="563"/>
      <c r="E695" s="36"/>
    </row>
    <row r="696" spans="1:5" x14ac:dyDescent="0.25">
      <c r="A696" s="27"/>
      <c r="B696" s="27"/>
      <c r="C696" s="27"/>
      <c r="D696" s="563"/>
      <c r="E696" s="36"/>
    </row>
    <row r="697" spans="1:5" x14ac:dyDescent="0.25">
      <c r="A697" s="27"/>
      <c r="B697" s="27"/>
      <c r="C697" s="27"/>
      <c r="D697" s="563"/>
      <c r="E697" s="36"/>
    </row>
    <row r="698" spans="1:5" x14ac:dyDescent="0.25">
      <c r="A698" s="27"/>
      <c r="B698" s="27"/>
      <c r="C698" s="27"/>
      <c r="D698" s="563"/>
      <c r="E698" s="36"/>
    </row>
    <row r="699" spans="1:5" x14ac:dyDescent="0.25">
      <c r="A699" s="27"/>
      <c r="B699" s="27"/>
      <c r="C699" s="27"/>
      <c r="D699" s="563"/>
      <c r="E699" s="36"/>
    </row>
    <row r="700" spans="1:5" x14ac:dyDescent="0.25">
      <c r="A700" s="27"/>
      <c r="B700" s="27"/>
      <c r="C700" s="27"/>
      <c r="D700" s="563"/>
      <c r="E700" s="36"/>
    </row>
    <row r="701" spans="1:5" x14ac:dyDescent="0.25">
      <c r="A701" s="27"/>
      <c r="B701" s="27"/>
      <c r="C701" s="27"/>
      <c r="D701" s="563"/>
      <c r="E701" s="36"/>
    </row>
    <row r="702" spans="1:5" x14ac:dyDescent="0.25">
      <c r="A702" s="27"/>
      <c r="B702" s="27"/>
      <c r="C702" s="27"/>
      <c r="D702" s="563"/>
      <c r="E702" s="36"/>
    </row>
    <row r="703" spans="1:5" x14ac:dyDescent="0.25">
      <c r="A703" s="27"/>
      <c r="B703" s="27"/>
      <c r="C703" s="27"/>
      <c r="D703" s="563"/>
      <c r="E703" s="36"/>
    </row>
    <row r="704" spans="1:5" x14ac:dyDescent="0.25">
      <c r="A704" s="27"/>
      <c r="B704" s="27"/>
      <c r="C704" s="27"/>
      <c r="D704" s="563"/>
      <c r="E704" s="36"/>
    </row>
    <row r="705" spans="1:5" x14ac:dyDescent="0.25">
      <c r="A705" s="27"/>
      <c r="B705" s="27"/>
      <c r="C705" s="27"/>
      <c r="D705" s="563"/>
      <c r="E705" s="36"/>
    </row>
    <row r="706" spans="1:5" x14ac:dyDescent="0.25">
      <c r="A706" s="27"/>
      <c r="B706" s="27"/>
      <c r="C706" s="27"/>
      <c r="D706" s="563"/>
      <c r="E706" s="36"/>
    </row>
    <row r="707" spans="1:5" x14ac:dyDescent="0.25">
      <c r="A707" s="27"/>
      <c r="B707" s="27"/>
      <c r="C707" s="27"/>
      <c r="D707" s="563"/>
      <c r="E707" s="36"/>
    </row>
    <row r="708" spans="1:5" x14ac:dyDescent="0.25">
      <c r="A708" s="27"/>
      <c r="B708" s="27"/>
      <c r="C708" s="27"/>
      <c r="D708" s="563"/>
      <c r="E708" s="36"/>
    </row>
    <row r="709" spans="1:5" x14ac:dyDescent="0.25">
      <c r="A709" s="27"/>
      <c r="B709" s="27"/>
      <c r="C709" s="27"/>
      <c r="D709" s="563"/>
      <c r="E709" s="36"/>
    </row>
    <row r="710" spans="1:5" x14ac:dyDescent="0.25">
      <c r="A710" s="27"/>
      <c r="B710" s="27"/>
      <c r="C710" s="27"/>
      <c r="D710" s="563"/>
      <c r="E710" s="36"/>
    </row>
    <row r="711" spans="1:5" x14ac:dyDescent="0.25">
      <c r="A711" s="27"/>
      <c r="B711" s="27"/>
      <c r="C711" s="27"/>
      <c r="D711" s="563"/>
      <c r="E711" s="36"/>
    </row>
    <row r="712" spans="1:5" x14ac:dyDescent="0.25">
      <c r="A712" s="27"/>
      <c r="B712" s="27"/>
      <c r="C712" s="27"/>
      <c r="D712" s="563"/>
      <c r="E712" s="36"/>
    </row>
    <row r="713" spans="1:5" x14ac:dyDescent="0.25">
      <c r="A713" s="27"/>
      <c r="B713" s="27"/>
      <c r="C713" s="27"/>
      <c r="D713" s="563"/>
      <c r="E713" s="36"/>
    </row>
    <row r="714" spans="1:5" x14ac:dyDescent="0.25">
      <c r="A714" s="27"/>
      <c r="B714" s="27"/>
      <c r="C714" s="27"/>
      <c r="D714" s="563"/>
      <c r="E714" s="36"/>
    </row>
    <row r="715" spans="1:5" x14ac:dyDescent="0.25">
      <c r="A715" s="27"/>
      <c r="B715" s="27"/>
      <c r="C715" s="27"/>
      <c r="D715" s="563"/>
      <c r="E715" s="36"/>
    </row>
    <row r="716" spans="1:5" x14ac:dyDescent="0.25">
      <c r="A716" s="27"/>
      <c r="B716" s="27"/>
      <c r="C716" s="27"/>
      <c r="D716" s="563"/>
      <c r="E716" s="36"/>
    </row>
    <row r="717" spans="1:5" x14ac:dyDescent="0.25">
      <c r="A717" s="27"/>
      <c r="B717" s="27"/>
      <c r="C717" s="27"/>
      <c r="D717" s="563"/>
      <c r="E717" s="36"/>
    </row>
    <row r="718" spans="1:5" x14ac:dyDescent="0.25">
      <c r="A718" s="27"/>
      <c r="B718" s="27"/>
      <c r="C718" s="27"/>
      <c r="D718" s="563"/>
      <c r="E718" s="36"/>
    </row>
    <row r="719" spans="1:5" x14ac:dyDescent="0.25">
      <c r="A719" s="27"/>
      <c r="B719" s="27"/>
      <c r="C719" s="27"/>
      <c r="D719" s="563"/>
      <c r="E719" s="36"/>
    </row>
    <row r="720" spans="1:5" x14ac:dyDescent="0.25">
      <c r="A720" s="27"/>
      <c r="B720" s="27"/>
      <c r="C720" s="27"/>
      <c r="D720" s="563"/>
      <c r="E720" s="36"/>
    </row>
    <row r="721" spans="1:5" x14ac:dyDescent="0.25">
      <c r="A721" s="27"/>
      <c r="B721" s="27"/>
      <c r="C721" s="27"/>
      <c r="D721" s="563"/>
      <c r="E721" s="36"/>
    </row>
    <row r="722" spans="1:5" x14ac:dyDescent="0.25">
      <c r="A722" s="27"/>
      <c r="B722" s="27"/>
      <c r="C722" s="27"/>
      <c r="D722" s="563"/>
      <c r="E722" s="36"/>
    </row>
    <row r="723" spans="1:5" x14ac:dyDescent="0.25">
      <c r="A723" s="27"/>
      <c r="B723" s="27"/>
      <c r="C723" s="27"/>
      <c r="D723" s="563"/>
      <c r="E723" s="36"/>
    </row>
    <row r="724" spans="1:5" x14ac:dyDescent="0.25">
      <c r="A724" s="27"/>
      <c r="B724" s="27"/>
      <c r="C724" s="27"/>
      <c r="D724" s="563"/>
      <c r="E724" s="36"/>
    </row>
    <row r="725" spans="1:5" x14ac:dyDescent="0.25">
      <c r="A725" s="27"/>
      <c r="B725" s="27"/>
      <c r="C725" s="27"/>
      <c r="D725" s="563"/>
      <c r="E725" s="36"/>
    </row>
    <row r="726" spans="1:5" x14ac:dyDescent="0.25">
      <c r="A726" s="27"/>
      <c r="B726" s="27"/>
      <c r="C726" s="27"/>
      <c r="D726" s="563"/>
      <c r="E726" s="36"/>
    </row>
    <row r="727" spans="1:5" x14ac:dyDescent="0.25">
      <c r="A727" s="27"/>
      <c r="B727" s="27"/>
      <c r="C727" s="27"/>
      <c r="D727" s="563"/>
      <c r="E727" s="36"/>
    </row>
    <row r="728" spans="1:5" x14ac:dyDescent="0.25">
      <c r="A728" s="27"/>
      <c r="B728" s="27"/>
      <c r="C728" s="27"/>
      <c r="D728" s="563"/>
      <c r="E728" s="36"/>
    </row>
    <row r="729" spans="1:5" x14ac:dyDescent="0.25">
      <c r="A729" s="27"/>
      <c r="B729" s="27"/>
      <c r="C729" s="27"/>
      <c r="D729" s="563"/>
      <c r="E729" s="36"/>
    </row>
    <row r="730" spans="1:5" x14ac:dyDescent="0.25">
      <c r="A730" s="27"/>
      <c r="B730" s="27"/>
      <c r="C730" s="27"/>
      <c r="D730" s="563"/>
      <c r="E730" s="36"/>
    </row>
    <row r="731" spans="1:5" x14ac:dyDescent="0.25">
      <c r="A731" s="27"/>
      <c r="B731" s="27"/>
      <c r="C731" s="27"/>
      <c r="D731" s="563"/>
      <c r="E731" s="36"/>
    </row>
    <row r="732" spans="1:5" x14ac:dyDescent="0.25">
      <c r="A732" s="27"/>
      <c r="B732" s="27"/>
      <c r="C732" s="27"/>
      <c r="D732" s="563"/>
      <c r="E732" s="36"/>
    </row>
    <row r="733" spans="1:5" x14ac:dyDescent="0.25">
      <c r="A733" s="27"/>
      <c r="B733" s="27"/>
      <c r="C733" s="27"/>
      <c r="D733" s="563"/>
      <c r="E733" s="36"/>
    </row>
    <row r="734" spans="1:5" x14ac:dyDescent="0.25">
      <c r="A734" s="27"/>
      <c r="B734" s="27"/>
      <c r="C734" s="27"/>
      <c r="D734" s="563"/>
      <c r="E734" s="36"/>
    </row>
    <row r="735" spans="1:5" x14ac:dyDescent="0.25">
      <c r="A735" s="27"/>
      <c r="B735" s="27"/>
      <c r="C735" s="27"/>
      <c r="D735" s="563"/>
      <c r="E735" s="36"/>
    </row>
    <row r="736" spans="1:5" x14ac:dyDescent="0.25">
      <c r="A736" s="27"/>
      <c r="B736" s="27"/>
      <c r="C736" s="27"/>
      <c r="D736" s="563"/>
      <c r="E736" s="36"/>
    </row>
    <row r="737" spans="1:5" x14ac:dyDescent="0.25">
      <c r="A737" s="27"/>
      <c r="B737" s="27"/>
      <c r="C737" s="27"/>
      <c r="D737" s="563"/>
      <c r="E737" s="36"/>
    </row>
    <row r="738" spans="1:5" x14ac:dyDescent="0.25">
      <c r="A738" s="27"/>
      <c r="B738" s="27"/>
      <c r="C738" s="27"/>
      <c r="D738" s="563"/>
      <c r="E738" s="36"/>
    </row>
    <row r="739" spans="1:5" x14ac:dyDescent="0.25">
      <c r="A739" s="27"/>
      <c r="B739" s="27"/>
      <c r="C739" s="27"/>
      <c r="D739" s="563"/>
      <c r="E739" s="36"/>
    </row>
    <row r="740" spans="1:5" x14ac:dyDescent="0.25">
      <c r="A740" s="27"/>
      <c r="B740" s="27"/>
      <c r="C740" s="27"/>
      <c r="D740" s="563"/>
      <c r="E740" s="36"/>
    </row>
    <row r="741" spans="1:5" x14ac:dyDescent="0.25">
      <c r="A741" s="27"/>
      <c r="B741" s="27"/>
      <c r="C741" s="27"/>
      <c r="D741" s="563"/>
      <c r="E741" s="36"/>
    </row>
    <row r="742" spans="1:5" x14ac:dyDescent="0.25">
      <c r="A742" s="27"/>
      <c r="B742" s="27"/>
      <c r="C742" s="27"/>
      <c r="D742" s="563"/>
      <c r="E742" s="36"/>
    </row>
    <row r="743" spans="1:5" x14ac:dyDescent="0.25">
      <c r="A743" s="27"/>
      <c r="B743" s="27"/>
      <c r="C743" s="27"/>
      <c r="D743" s="563"/>
      <c r="E743" s="36"/>
    </row>
    <row r="744" spans="1:5" x14ac:dyDescent="0.25">
      <c r="A744" s="27"/>
      <c r="B744" s="27"/>
      <c r="C744" s="27"/>
      <c r="D744" s="563"/>
      <c r="E744" s="36"/>
    </row>
    <row r="745" spans="1:5" x14ac:dyDescent="0.25">
      <c r="A745" s="27"/>
      <c r="B745" s="27"/>
      <c r="C745" s="27"/>
      <c r="D745" s="563"/>
      <c r="E745" s="36"/>
    </row>
    <row r="746" spans="1:5" x14ac:dyDescent="0.25">
      <c r="A746" s="27"/>
      <c r="B746" s="27"/>
      <c r="C746" s="27"/>
      <c r="D746" s="563"/>
      <c r="E746" s="36"/>
    </row>
    <row r="747" spans="1:5" x14ac:dyDescent="0.25">
      <c r="A747" s="27"/>
      <c r="B747" s="27"/>
      <c r="C747" s="27"/>
      <c r="D747" s="563"/>
    </row>
    <row r="748" spans="1:5" x14ac:dyDescent="0.25">
      <c r="A748" s="27"/>
      <c r="B748" s="27"/>
      <c r="C748" s="27"/>
      <c r="D748" s="563"/>
    </row>
    <row r="749" spans="1:5" x14ac:dyDescent="0.25">
      <c r="A749" s="27"/>
      <c r="B749" s="27"/>
      <c r="C749" s="27"/>
      <c r="D749" s="563"/>
    </row>
    <row r="750" spans="1:5" x14ac:dyDescent="0.25">
      <c r="A750" s="27"/>
      <c r="B750" s="27"/>
      <c r="C750" s="27"/>
      <c r="D750" s="563"/>
    </row>
    <row r="751" spans="1:5" x14ac:dyDescent="0.25">
      <c r="A751" s="27"/>
      <c r="B751" s="27"/>
      <c r="C751" s="27"/>
      <c r="D751" s="563"/>
    </row>
    <row r="752" spans="1:5" x14ac:dyDescent="0.25">
      <c r="A752" s="27"/>
      <c r="B752" s="27"/>
      <c r="C752" s="27"/>
      <c r="D752" s="563"/>
    </row>
    <row r="753" spans="1:4" x14ac:dyDescent="0.25">
      <c r="A753" s="27"/>
      <c r="B753" s="27"/>
      <c r="C753" s="27"/>
      <c r="D753" s="563"/>
    </row>
    <row r="754" spans="1:4" x14ac:dyDescent="0.25">
      <c r="A754" s="27"/>
      <c r="B754" s="27"/>
      <c r="C754" s="27"/>
      <c r="D754" s="563"/>
    </row>
    <row r="755" spans="1:4" x14ac:dyDescent="0.25">
      <c r="A755" s="27"/>
      <c r="B755" s="27"/>
      <c r="C755" s="27"/>
      <c r="D755" s="563"/>
    </row>
    <row r="756" spans="1:4" x14ac:dyDescent="0.25">
      <c r="A756" s="27"/>
      <c r="B756" s="27"/>
      <c r="C756" s="27"/>
      <c r="D756" s="563"/>
    </row>
    <row r="757" spans="1:4" x14ac:dyDescent="0.25">
      <c r="A757" s="27"/>
      <c r="B757" s="27"/>
      <c r="C757" s="27"/>
      <c r="D757" s="563"/>
    </row>
    <row r="758" spans="1:4" x14ac:dyDescent="0.25">
      <c r="A758" s="27"/>
      <c r="B758" s="27"/>
      <c r="C758" s="27"/>
      <c r="D758" s="563"/>
    </row>
    <row r="759" spans="1:4" x14ac:dyDescent="0.25">
      <c r="A759" s="27"/>
      <c r="B759" s="27"/>
      <c r="C759" s="27"/>
      <c r="D759" s="563"/>
    </row>
    <row r="760" spans="1:4" x14ac:dyDescent="0.25">
      <c r="A760" s="27"/>
      <c r="B760" s="27"/>
      <c r="C760" s="27"/>
      <c r="D760" s="563"/>
    </row>
    <row r="761" spans="1:4" x14ac:dyDescent="0.25">
      <c r="A761" s="27"/>
      <c r="B761" s="27"/>
      <c r="C761" s="27"/>
      <c r="D761" s="563"/>
    </row>
    <row r="762" spans="1:4" x14ac:dyDescent="0.25">
      <c r="A762" s="27"/>
      <c r="B762" s="27"/>
      <c r="C762" s="27"/>
      <c r="D762" s="563"/>
    </row>
    <row r="763" spans="1:4" x14ac:dyDescent="0.25">
      <c r="A763" s="27"/>
      <c r="B763" s="27"/>
      <c r="C763" s="27"/>
      <c r="D763" s="563"/>
    </row>
    <row r="764" spans="1:4" x14ac:dyDescent="0.25">
      <c r="A764" s="27"/>
      <c r="B764" s="27"/>
      <c r="C764" s="27"/>
      <c r="D764" s="563"/>
    </row>
    <row r="765" spans="1:4" x14ac:dyDescent="0.25">
      <c r="A765" s="27"/>
      <c r="B765" s="27"/>
      <c r="C765" s="27"/>
      <c r="D765" s="563"/>
    </row>
    <row r="766" spans="1:4" x14ac:dyDescent="0.25">
      <c r="A766" s="27"/>
      <c r="B766" s="27"/>
      <c r="C766" s="27"/>
      <c r="D766" s="563"/>
    </row>
    <row r="767" spans="1:4" x14ac:dyDescent="0.25">
      <c r="A767" s="27"/>
      <c r="B767" s="27"/>
      <c r="C767" s="27"/>
      <c r="D767" s="563"/>
    </row>
    <row r="768" spans="1:4" x14ac:dyDescent="0.25">
      <c r="A768" s="27"/>
      <c r="B768" s="27"/>
      <c r="C768" s="27"/>
      <c r="D768" s="563"/>
    </row>
    <row r="769" spans="1:4" x14ac:dyDescent="0.25">
      <c r="A769" s="27"/>
      <c r="B769" s="27"/>
      <c r="C769" s="27"/>
      <c r="D769" s="563"/>
    </row>
    <row r="770" spans="1:4" x14ac:dyDescent="0.25">
      <c r="A770" s="27"/>
      <c r="B770" s="27"/>
      <c r="C770" s="27"/>
      <c r="D770" s="563"/>
    </row>
    <row r="771" spans="1:4" x14ac:dyDescent="0.25">
      <c r="A771" s="27"/>
      <c r="B771" s="27"/>
      <c r="C771" s="27"/>
      <c r="D771" s="563"/>
    </row>
  </sheetData>
  <customSheetViews>
    <customSheetView guid="{AEE94879-549C-4714-BA09-42EC20A63A86}" scale="80" showPageBreaks="1" showGridLines="0" fitToPage="1" topLeftCell="B7">
      <selection activeCell="C18" sqref="C18"/>
      <pageMargins left="0" right="0" top="0" bottom="0" header="0" footer="0"/>
      <pageSetup paperSize="9" scale="71" fitToHeight="3" orientation="landscape" horizontalDpi="4294967292" r:id="rId1"/>
    </customSheetView>
    <customSheetView guid="{DC01DF1D-E8B2-4F83-B2EB-2E785FE707B7}" scale="80" showGridLines="0" fitToPage="1">
      <selection activeCell="C21" sqref="C21:C23"/>
      <pageMargins left="0" right="0" top="0" bottom="0" header="0" footer="0"/>
      <pageSetup paperSize="9" scale="77" fitToHeight="3" orientation="landscape" horizontalDpi="4294967292" r:id="rId2"/>
    </customSheetView>
    <customSheetView guid="{AEA440F6-1317-46B8-A8E0-D64320399D9C}" scale="80" showGridLines="0" fitToPage="1" topLeftCell="A7">
      <selection activeCell="C16" sqref="C16"/>
      <pageMargins left="0" right="0" top="0" bottom="0" header="0" footer="0"/>
      <pageSetup paperSize="9" scale="68" fitToHeight="3" orientation="landscape" horizontalDpi="4294967292" r:id="rId3"/>
    </customSheetView>
    <customSheetView guid="{163ADBE1-D6CA-4306-8C18-139A2A9AAEBF}" scale="80" showGridLines="0" fitToPage="1" topLeftCell="A10">
      <selection activeCell="A16" sqref="A16:XFD16"/>
      <pageMargins left="0" right="0" top="0" bottom="0" header="0" footer="0"/>
      <pageSetup paperSize="9" scale="68" fitToHeight="3" orientation="landscape" horizontalDpi="4294967292" r:id="rId4"/>
    </customSheetView>
    <customSheetView guid="{F60C1F81-4C05-49B4-B45C-5BD56642C04C}" scale="80" showGridLines="0" fitToPage="1">
      <selection activeCell="C9" sqref="C9:C10"/>
      <pageMargins left="0" right="0" top="0" bottom="0" header="0" footer="0"/>
      <pageSetup paperSize="9" scale="68" fitToHeight="3" orientation="landscape" horizontalDpi="4294967292" r:id="rId5"/>
    </customSheetView>
    <customSheetView guid="{709ACAA1-A6A9-4E06-AFA4-C9E674B80614}" scale="80" showGridLines="0" fitToPage="1" topLeftCell="A7">
      <selection activeCell="B19" sqref="B19"/>
      <pageMargins left="0" right="0" top="0" bottom="0" header="0" footer="0"/>
      <pageSetup paperSize="9" scale="75" fitToHeight="3" orientation="landscape" horizontalDpi="4294967292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horizontalDpi="4294967292" r:id="rId7"/>
    </customSheetView>
    <customSheetView guid="{752CBC31-DB82-4343-B180-10FF4ECC00A3}" scale="80" showGridLines="0" fitToPage="1" topLeftCell="B1">
      <selection activeCell="C26" sqref="C26"/>
      <pageMargins left="0" right="0" top="0" bottom="0" header="0" footer="0"/>
      <pageSetup paperSize="9" scale="71" fitToHeight="3" orientation="landscape" horizontalDpi="4294967292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/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9.140625" style="28" customWidth="1"/>
    <col min="3" max="3" width="101.140625" style="60" customWidth="1"/>
    <col min="4" max="4" width="20.7109375" style="595" customWidth="1"/>
    <col min="5" max="5" width="13.7109375" style="35" customWidth="1"/>
    <col min="6" max="253" width="11.42578125" style="28"/>
    <col min="254" max="254" width="8.140625" style="28" customWidth="1"/>
    <col min="255" max="255" width="22.5703125" style="28" customWidth="1"/>
    <col min="256" max="256" width="95.71093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95.71093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95.71093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95.71093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95.71093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95.71093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95.71093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95.71093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95.71093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95.71093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95.71093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95.71093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95.71093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95.71093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95.71093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95.71093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95.71093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95.71093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95.71093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95.71093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95.71093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95.71093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95.71093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95.71093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95.71093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95.71093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95.71093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95.71093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95.71093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95.71093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95.71093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95.71093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95.71093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95.71093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95.71093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95.71093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95.71093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95.71093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95.71093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95.71093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95.71093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95.71093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95.71093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95.71093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95.71093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95.71093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95.71093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95.71093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95.71093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95.71093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95.71093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95.71093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95.71093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95.71093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95.71093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95.71093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95.71093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95.71093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95.71093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95.71093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95.71093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95.71093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95.7109375" style="28" customWidth="1"/>
    <col min="16129" max="16129" width="13.5703125" style="28" customWidth="1"/>
    <col min="16130" max="16384" width="11.42578125" style="28"/>
  </cols>
  <sheetData>
    <row r="1" spans="1:5" ht="31.5" x14ac:dyDescent="0.25">
      <c r="A1" s="742" t="str">
        <f>'ÍNDEX CONTRACTACIÓ'!B1</f>
        <v>2.</v>
      </c>
      <c r="B1" s="96" t="s">
        <v>306</v>
      </c>
      <c r="C1" s="241" t="str">
        <f>'ÍNDEX CONTRACTACIÓ'!C1:D1</f>
        <v>ÀREA DE CONTRACTACIÓ, CONTRACTES PATRIMONIALS I PRIVATS, I RESPONSABILITAT PATRIMONIAL</v>
      </c>
      <c r="D1" s="599"/>
      <c r="E1" s="250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CONTRACTACIÓ'!C38</f>
        <v>2.5.10</v>
      </c>
      <c r="B3" s="150" t="s">
        <v>308</v>
      </c>
      <c r="C3" s="240" t="str">
        <f>'ÍNDEX CONTRACTACIÓ'!D38</f>
        <v>Aportacions públiques a l'explotació, previstes a l'article 268 de la L 9/2017 (fase ADO/O)</v>
      </c>
      <c r="D3" s="596"/>
      <c r="E3" s="249"/>
    </row>
    <row r="4" spans="1:5" ht="15.75" thickBot="1" x14ac:dyDescent="0.3">
      <c r="A4" s="226"/>
      <c r="B4" s="232"/>
      <c r="C4" s="233"/>
      <c r="D4" s="594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6" t="s">
        <v>330</v>
      </c>
      <c r="B10" s="33" t="s">
        <v>516</v>
      </c>
      <c r="C10" s="215" t="s">
        <v>517</v>
      </c>
      <c r="D10" s="558" t="str">
        <f>+'2.5.9'!D10</f>
        <v>Factura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+'2.5.9'!D11</f>
        <v>Factura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264" t="s">
        <v>313</v>
      </c>
    </row>
    <row r="14" spans="1:5" ht="45.75" thickBot="1" x14ac:dyDescent="0.3">
      <c r="A14" s="91" t="s">
        <v>340</v>
      </c>
      <c r="B14" s="52" t="s">
        <v>645</v>
      </c>
      <c r="C14" s="286" t="s">
        <v>646</v>
      </c>
      <c r="D14" s="626" t="str">
        <f>+'2.5.8'!D14</f>
        <v>Plecs/document descriptiu</v>
      </c>
      <c r="E14" s="61" t="s">
        <v>318</v>
      </c>
    </row>
    <row r="15" spans="1:5" x14ac:dyDescent="0.25">
      <c r="A15" s="66"/>
      <c r="B15" s="66"/>
      <c r="C15" s="94"/>
      <c r="D15" s="570"/>
      <c r="E15" s="71"/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  <row r="21" spans="1:5" x14ac:dyDescent="0.25">
      <c r="A21" s="66"/>
      <c r="B21" s="66"/>
      <c r="C21" s="94"/>
      <c r="D21" s="570"/>
      <c r="E21" s="71"/>
    </row>
  </sheetData>
  <customSheetViews>
    <customSheetView guid="{AEE94879-549C-4714-BA09-42EC20A63A86}" showPageBreaks="1" fitToPage="1" printArea="1" view="pageBreakPreview">
      <selection activeCell="A13" sqref="A13"/>
      <pageMargins left="0" right="0" top="0" bottom="0" header="0" footer="0"/>
      <pageSetup paperSize="9" scale="49" fitToHeight="2" orientation="portrait" r:id="rId1"/>
    </customSheetView>
    <customSheetView guid="{DC01DF1D-E8B2-4F83-B2EB-2E785FE707B7}" fitToPage="1">
      <selection activeCell="C29" sqref="C29:D29"/>
      <pageMargins left="0" right="0" top="0" bottom="0" header="0" footer="0"/>
      <pageSetup paperSize="9" scale="46" fitToHeight="2" orientation="portrait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howPageBreaks="1" fitToPage="1" printArea="1" view="pageBreakPreview">
      <selection activeCell="A4" sqref="A4"/>
      <pageMargins left="0" right="0" top="0" bottom="0" header="0" footer="0"/>
      <pageSetup paperSize="9" scale="49" fitToHeight="2" orientation="portrait" r:id="rId4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E2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8" style="28" customWidth="1"/>
    <col min="3" max="3" width="104.85546875" style="60" customWidth="1"/>
    <col min="4" max="4" width="20.7109375" style="595" customWidth="1"/>
    <col min="5" max="5" width="13.7109375" style="35" customWidth="1"/>
    <col min="6" max="253" width="11.42578125" style="28"/>
    <col min="254" max="254" width="8.140625" style="28" customWidth="1"/>
    <col min="255" max="255" width="22.5703125" style="28" customWidth="1"/>
    <col min="256" max="256" width="95.71093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95.71093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95.71093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95.71093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95.71093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95.71093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95.71093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95.71093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95.71093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95.71093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95.71093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95.71093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95.71093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95.71093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95.71093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95.71093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95.71093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95.71093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95.71093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95.71093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95.71093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95.71093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95.71093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95.71093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95.71093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95.71093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95.71093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95.71093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95.71093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95.71093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95.71093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95.71093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95.71093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95.71093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95.71093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95.71093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95.71093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95.71093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95.71093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95.71093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95.71093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95.71093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95.71093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95.71093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95.71093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95.71093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95.71093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95.71093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95.71093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95.71093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95.71093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95.71093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95.71093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95.71093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95.71093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95.71093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95.71093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95.71093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95.71093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95.71093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95.71093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95.71093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95.710937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1" t="str">
        <f>'ÍNDEX CONTRACTACIÓ'!C1:D1</f>
        <v>ÀREA DE CONTRACTACIÓ, CONTRACTES PATRIMONIALS I PRIVATS, I RESPONSABILITAT PATRIMONIAL</v>
      </c>
      <c r="D1" s="599"/>
      <c r="E1" s="250"/>
    </row>
    <row r="2" spans="1:5" x14ac:dyDescent="0.25">
      <c r="A2" s="151" t="str">
        <f>'ÍNDEX CONTRACTACIÓ'!B28</f>
        <v>2.5</v>
      </c>
      <c r="B2" s="149" t="s">
        <v>307</v>
      </c>
      <c r="C2" s="236" t="str">
        <f>'ÍNDEX CONTRACTACIÓ'!C28:D28</f>
        <v>Expedients de concessió d'obres</v>
      </c>
      <c r="D2" s="579"/>
      <c r="E2" s="251"/>
    </row>
    <row r="3" spans="1:5" ht="15.75" thickBot="1" x14ac:dyDescent="0.3">
      <c r="A3" s="152" t="str">
        <f>'ÍNDEX CONTRACTACIÓ'!C39</f>
        <v>2.5.11</v>
      </c>
      <c r="B3" s="150" t="s">
        <v>308</v>
      </c>
      <c r="C3" s="240" t="str">
        <f>'ÍNDEX CONTRACTACIÓ'!D39</f>
        <v>Pagament d'interessos de demora i de la indemnització pels costos de cobrament (fase ADO)</v>
      </c>
      <c r="D3" s="596"/>
      <c r="E3" s="249"/>
    </row>
    <row r="4" spans="1:5" ht="15.75" thickBot="1" x14ac:dyDescent="0.3">
      <c r="A4" s="226"/>
      <c r="B4" s="232"/>
      <c r="C4" s="233"/>
      <c r="D4" s="594"/>
      <c r="E4" s="252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7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7" t="s">
        <v>330</v>
      </c>
      <c r="B10" s="33" t="s">
        <v>516</v>
      </c>
      <c r="C10" s="215" t="s">
        <v>517</v>
      </c>
      <c r="D10" s="558" t="str">
        <f>+'2.5.10'!D10</f>
        <v>Factura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618"/>
      <c r="E13" s="211"/>
    </row>
    <row r="14" spans="1:5" ht="30.75" thickBot="1" x14ac:dyDescent="0.3">
      <c r="A14" s="627" t="s">
        <v>340</v>
      </c>
      <c r="B14" s="137" t="s">
        <v>647</v>
      </c>
      <c r="C14" s="289" t="s">
        <v>557</v>
      </c>
      <c r="D14" s="623"/>
      <c r="E14" s="291"/>
    </row>
    <row r="15" spans="1:5" x14ac:dyDescent="0.25">
      <c r="A15" s="66"/>
      <c r="B15" s="66"/>
      <c r="C15" s="94"/>
      <c r="D15" s="570"/>
      <c r="E15" s="71"/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  <row r="21" spans="1:5" x14ac:dyDescent="0.25">
      <c r="A21" s="66"/>
      <c r="B21" s="66"/>
      <c r="C21" s="94"/>
      <c r="D21" s="570"/>
      <c r="E21" s="71"/>
    </row>
    <row r="22" spans="1:5" x14ac:dyDescent="0.25">
      <c r="E22" s="71"/>
    </row>
  </sheetData>
  <customSheetViews>
    <customSheetView guid="{AEE94879-549C-4714-BA09-42EC20A63A86}" scale="85" showPageBreaks="1" showGridLines="0" fitToPage="1">
      <selection activeCell="C21" sqref="C21"/>
      <pageMargins left="0" right="0" top="0" bottom="0" header="0" footer="0"/>
      <pageSetup paperSize="9" scale="69" fitToHeight="2" orientation="landscape" r:id="rId1"/>
    </customSheetView>
    <customSheetView guid="{DC01DF1D-E8B2-4F83-B2EB-2E785FE707B7}">
      <selection activeCell="D13" sqref="D13"/>
      <pageMargins left="0" right="0" top="0" bottom="0" header="0" footer="0"/>
    </customSheetView>
    <customSheetView guid="{AEA440F6-1317-46B8-A8E0-D64320399D9C}">
      <selection activeCell="G8" sqref="G8"/>
      <pageMargins left="0" right="0" top="0" bottom="0" header="0" footer="0"/>
    </customSheetView>
    <customSheetView guid="{163ADBE1-D6CA-4306-8C18-139A2A9AAEBF}" scale="80">
      <selection activeCell="C13" sqref="C13"/>
      <pageMargins left="0" right="0" top="0" bottom="0" header="0" footer="0"/>
    </customSheetView>
    <customSheetView guid="{F60C1F81-4C05-49B4-B45C-5BD56642C04C}" scale="80">
      <selection activeCell="A6" sqref="A6: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5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>
      <selection activeCell="C13" sqref="C13"/>
      <pageMargins left="0" right="0" top="0" bottom="0" header="0" footer="0"/>
      <pageSetup paperSize="9" scale="69" fitToHeight="2" orientation="landscape" r:id="rId4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8.140625" style="28" customWidth="1"/>
    <col min="3" max="3" width="104.42578125" style="60" customWidth="1"/>
    <col min="4" max="4" width="20.7109375" style="595" customWidth="1"/>
    <col min="5" max="5" width="13.7109375" style="35" customWidth="1"/>
    <col min="6" max="252" width="11.42578125" style="28"/>
    <col min="253" max="253" width="8.140625" style="28" customWidth="1"/>
    <col min="254" max="254" width="22.5703125" style="28" customWidth="1"/>
    <col min="255" max="255" width="95.7109375" style="28" customWidth="1"/>
    <col min="256" max="256" width="13.5703125" style="28" customWidth="1"/>
    <col min="257" max="508" width="11.42578125" style="28"/>
    <col min="509" max="509" width="8.140625" style="28" customWidth="1"/>
    <col min="510" max="510" width="22.5703125" style="28" customWidth="1"/>
    <col min="511" max="511" width="95.7109375" style="28" customWidth="1"/>
    <col min="512" max="512" width="13.5703125" style="28" customWidth="1"/>
    <col min="513" max="764" width="11.42578125" style="28"/>
    <col min="765" max="765" width="8.140625" style="28" customWidth="1"/>
    <col min="766" max="766" width="22.5703125" style="28" customWidth="1"/>
    <col min="767" max="767" width="95.7109375" style="28" customWidth="1"/>
    <col min="768" max="768" width="13.5703125" style="28" customWidth="1"/>
    <col min="769" max="1020" width="11.42578125" style="28"/>
    <col min="1021" max="1021" width="8.140625" style="28" customWidth="1"/>
    <col min="1022" max="1022" width="22.5703125" style="28" customWidth="1"/>
    <col min="1023" max="1023" width="95.7109375" style="28" customWidth="1"/>
    <col min="1024" max="1024" width="13.5703125" style="28" customWidth="1"/>
    <col min="1025" max="1276" width="11.42578125" style="28"/>
    <col min="1277" max="1277" width="8.140625" style="28" customWidth="1"/>
    <col min="1278" max="1278" width="22.5703125" style="28" customWidth="1"/>
    <col min="1279" max="1279" width="95.7109375" style="28" customWidth="1"/>
    <col min="1280" max="1280" width="13.5703125" style="28" customWidth="1"/>
    <col min="1281" max="1532" width="11.42578125" style="28"/>
    <col min="1533" max="1533" width="8.140625" style="28" customWidth="1"/>
    <col min="1534" max="1534" width="22.5703125" style="28" customWidth="1"/>
    <col min="1535" max="1535" width="95.7109375" style="28" customWidth="1"/>
    <col min="1536" max="1536" width="13.5703125" style="28" customWidth="1"/>
    <col min="1537" max="1788" width="11.42578125" style="28"/>
    <col min="1789" max="1789" width="8.140625" style="28" customWidth="1"/>
    <col min="1790" max="1790" width="22.5703125" style="28" customWidth="1"/>
    <col min="1791" max="1791" width="95.7109375" style="28" customWidth="1"/>
    <col min="1792" max="1792" width="13.5703125" style="28" customWidth="1"/>
    <col min="1793" max="2044" width="11.42578125" style="28"/>
    <col min="2045" max="2045" width="8.140625" style="28" customWidth="1"/>
    <col min="2046" max="2046" width="22.5703125" style="28" customWidth="1"/>
    <col min="2047" max="2047" width="95.7109375" style="28" customWidth="1"/>
    <col min="2048" max="2048" width="13.5703125" style="28" customWidth="1"/>
    <col min="2049" max="2300" width="11.42578125" style="28"/>
    <col min="2301" max="2301" width="8.140625" style="28" customWidth="1"/>
    <col min="2302" max="2302" width="22.5703125" style="28" customWidth="1"/>
    <col min="2303" max="2303" width="95.7109375" style="28" customWidth="1"/>
    <col min="2304" max="2304" width="13.5703125" style="28" customWidth="1"/>
    <col min="2305" max="2556" width="11.42578125" style="28"/>
    <col min="2557" max="2557" width="8.140625" style="28" customWidth="1"/>
    <col min="2558" max="2558" width="22.5703125" style="28" customWidth="1"/>
    <col min="2559" max="2559" width="95.7109375" style="28" customWidth="1"/>
    <col min="2560" max="2560" width="13.5703125" style="28" customWidth="1"/>
    <col min="2561" max="2812" width="11.42578125" style="28"/>
    <col min="2813" max="2813" width="8.140625" style="28" customWidth="1"/>
    <col min="2814" max="2814" width="22.5703125" style="28" customWidth="1"/>
    <col min="2815" max="2815" width="95.7109375" style="28" customWidth="1"/>
    <col min="2816" max="2816" width="13.5703125" style="28" customWidth="1"/>
    <col min="2817" max="3068" width="11.42578125" style="28"/>
    <col min="3069" max="3069" width="8.140625" style="28" customWidth="1"/>
    <col min="3070" max="3070" width="22.5703125" style="28" customWidth="1"/>
    <col min="3071" max="3071" width="95.7109375" style="28" customWidth="1"/>
    <col min="3072" max="3072" width="13.5703125" style="28" customWidth="1"/>
    <col min="3073" max="3324" width="11.42578125" style="28"/>
    <col min="3325" max="3325" width="8.140625" style="28" customWidth="1"/>
    <col min="3326" max="3326" width="22.5703125" style="28" customWidth="1"/>
    <col min="3327" max="3327" width="95.7109375" style="28" customWidth="1"/>
    <col min="3328" max="3328" width="13.5703125" style="28" customWidth="1"/>
    <col min="3329" max="3580" width="11.42578125" style="28"/>
    <col min="3581" max="3581" width="8.140625" style="28" customWidth="1"/>
    <col min="3582" max="3582" width="22.5703125" style="28" customWidth="1"/>
    <col min="3583" max="3583" width="95.7109375" style="28" customWidth="1"/>
    <col min="3584" max="3584" width="13.5703125" style="28" customWidth="1"/>
    <col min="3585" max="3836" width="11.42578125" style="28"/>
    <col min="3837" max="3837" width="8.140625" style="28" customWidth="1"/>
    <col min="3838" max="3838" width="22.5703125" style="28" customWidth="1"/>
    <col min="3839" max="3839" width="95.7109375" style="28" customWidth="1"/>
    <col min="3840" max="3840" width="13.5703125" style="28" customWidth="1"/>
    <col min="3841" max="4092" width="11.42578125" style="28"/>
    <col min="4093" max="4093" width="8.140625" style="28" customWidth="1"/>
    <col min="4094" max="4094" width="22.5703125" style="28" customWidth="1"/>
    <col min="4095" max="4095" width="95.7109375" style="28" customWidth="1"/>
    <col min="4096" max="4096" width="13.5703125" style="28" customWidth="1"/>
    <col min="4097" max="4348" width="11.42578125" style="28"/>
    <col min="4349" max="4349" width="8.140625" style="28" customWidth="1"/>
    <col min="4350" max="4350" width="22.5703125" style="28" customWidth="1"/>
    <col min="4351" max="4351" width="95.7109375" style="28" customWidth="1"/>
    <col min="4352" max="4352" width="13.5703125" style="28" customWidth="1"/>
    <col min="4353" max="4604" width="11.42578125" style="28"/>
    <col min="4605" max="4605" width="8.140625" style="28" customWidth="1"/>
    <col min="4606" max="4606" width="22.5703125" style="28" customWidth="1"/>
    <col min="4607" max="4607" width="95.7109375" style="28" customWidth="1"/>
    <col min="4608" max="4608" width="13.5703125" style="28" customWidth="1"/>
    <col min="4609" max="4860" width="11.42578125" style="28"/>
    <col min="4861" max="4861" width="8.140625" style="28" customWidth="1"/>
    <col min="4862" max="4862" width="22.5703125" style="28" customWidth="1"/>
    <col min="4863" max="4863" width="95.7109375" style="28" customWidth="1"/>
    <col min="4864" max="4864" width="13.5703125" style="28" customWidth="1"/>
    <col min="4865" max="5116" width="11.42578125" style="28"/>
    <col min="5117" max="5117" width="8.140625" style="28" customWidth="1"/>
    <col min="5118" max="5118" width="22.5703125" style="28" customWidth="1"/>
    <col min="5119" max="5119" width="95.7109375" style="28" customWidth="1"/>
    <col min="5120" max="5120" width="13.5703125" style="28" customWidth="1"/>
    <col min="5121" max="5372" width="11.42578125" style="28"/>
    <col min="5373" max="5373" width="8.140625" style="28" customWidth="1"/>
    <col min="5374" max="5374" width="22.5703125" style="28" customWidth="1"/>
    <col min="5375" max="5375" width="95.7109375" style="28" customWidth="1"/>
    <col min="5376" max="5376" width="13.5703125" style="28" customWidth="1"/>
    <col min="5377" max="5628" width="11.42578125" style="28"/>
    <col min="5629" max="5629" width="8.140625" style="28" customWidth="1"/>
    <col min="5630" max="5630" width="22.5703125" style="28" customWidth="1"/>
    <col min="5631" max="5631" width="95.7109375" style="28" customWidth="1"/>
    <col min="5632" max="5632" width="13.5703125" style="28" customWidth="1"/>
    <col min="5633" max="5884" width="11.42578125" style="28"/>
    <col min="5885" max="5885" width="8.140625" style="28" customWidth="1"/>
    <col min="5886" max="5886" width="22.5703125" style="28" customWidth="1"/>
    <col min="5887" max="5887" width="95.7109375" style="28" customWidth="1"/>
    <col min="5888" max="5888" width="13.5703125" style="28" customWidth="1"/>
    <col min="5889" max="6140" width="11.42578125" style="28"/>
    <col min="6141" max="6141" width="8.140625" style="28" customWidth="1"/>
    <col min="6142" max="6142" width="22.5703125" style="28" customWidth="1"/>
    <col min="6143" max="6143" width="95.7109375" style="28" customWidth="1"/>
    <col min="6144" max="6144" width="13.5703125" style="28" customWidth="1"/>
    <col min="6145" max="6396" width="11.42578125" style="28"/>
    <col min="6397" max="6397" width="8.140625" style="28" customWidth="1"/>
    <col min="6398" max="6398" width="22.5703125" style="28" customWidth="1"/>
    <col min="6399" max="6399" width="95.7109375" style="28" customWidth="1"/>
    <col min="6400" max="6400" width="13.5703125" style="28" customWidth="1"/>
    <col min="6401" max="6652" width="11.42578125" style="28"/>
    <col min="6653" max="6653" width="8.140625" style="28" customWidth="1"/>
    <col min="6654" max="6654" width="22.5703125" style="28" customWidth="1"/>
    <col min="6655" max="6655" width="95.7109375" style="28" customWidth="1"/>
    <col min="6656" max="6656" width="13.5703125" style="28" customWidth="1"/>
    <col min="6657" max="6908" width="11.42578125" style="28"/>
    <col min="6909" max="6909" width="8.140625" style="28" customWidth="1"/>
    <col min="6910" max="6910" width="22.5703125" style="28" customWidth="1"/>
    <col min="6911" max="6911" width="95.7109375" style="28" customWidth="1"/>
    <col min="6912" max="6912" width="13.5703125" style="28" customWidth="1"/>
    <col min="6913" max="7164" width="11.42578125" style="28"/>
    <col min="7165" max="7165" width="8.140625" style="28" customWidth="1"/>
    <col min="7166" max="7166" width="22.5703125" style="28" customWidth="1"/>
    <col min="7167" max="7167" width="95.7109375" style="28" customWidth="1"/>
    <col min="7168" max="7168" width="13.5703125" style="28" customWidth="1"/>
    <col min="7169" max="7420" width="11.42578125" style="28"/>
    <col min="7421" max="7421" width="8.140625" style="28" customWidth="1"/>
    <col min="7422" max="7422" width="22.5703125" style="28" customWidth="1"/>
    <col min="7423" max="7423" width="95.7109375" style="28" customWidth="1"/>
    <col min="7424" max="7424" width="13.5703125" style="28" customWidth="1"/>
    <col min="7425" max="7676" width="11.42578125" style="28"/>
    <col min="7677" max="7677" width="8.140625" style="28" customWidth="1"/>
    <col min="7678" max="7678" width="22.5703125" style="28" customWidth="1"/>
    <col min="7679" max="7679" width="95.7109375" style="28" customWidth="1"/>
    <col min="7680" max="7680" width="13.5703125" style="28" customWidth="1"/>
    <col min="7681" max="7932" width="11.42578125" style="28"/>
    <col min="7933" max="7933" width="8.140625" style="28" customWidth="1"/>
    <col min="7934" max="7934" width="22.5703125" style="28" customWidth="1"/>
    <col min="7935" max="7935" width="95.7109375" style="28" customWidth="1"/>
    <col min="7936" max="7936" width="13.5703125" style="28" customWidth="1"/>
    <col min="7937" max="8188" width="11.42578125" style="28"/>
    <col min="8189" max="8189" width="8.140625" style="28" customWidth="1"/>
    <col min="8190" max="8190" width="22.5703125" style="28" customWidth="1"/>
    <col min="8191" max="8191" width="95.7109375" style="28" customWidth="1"/>
    <col min="8192" max="8192" width="13.5703125" style="28" customWidth="1"/>
    <col min="8193" max="8444" width="11.42578125" style="28"/>
    <col min="8445" max="8445" width="8.140625" style="28" customWidth="1"/>
    <col min="8446" max="8446" width="22.5703125" style="28" customWidth="1"/>
    <col min="8447" max="8447" width="95.7109375" style="28" customWidth="1"/>
    <col min="8448" max="8448" width="13.5703125" style="28" customWidth="1"/>
    <col min="8449" max="8700" width="11.42578125" style="28"/>
    <col min="8701" max="8701" width="8.140625" style="28" customWidth="1"/>
    <col min="8702" max="8702" width="22.5703125" style="28" customWidth="1"/>
    <col min="8703" max="8703" width="95.7109375" style="28" customWidth="1"/>
    <col min="8704" max="8704" width="13.5703125" style="28" customWidth="1"/>
    <col min="8705" max="8956" width="11.42578125" style="28"/>
    <col min="8957" max="8957" width="8.140625" style="28" customWidth="1"/>
    <col min="8958" max="8958" width="22.5703125" style="28" customWidth="1"/>
    <col min="8959" max="8959" width="95.7109375" style="28" customWidth="1"/>
    <col min="8960" max="8960" width="13.5703125" style="28" customWidth="1"/>
    <col min="8961" max="9212" width="11.42578125" style="28"/>
    <col min="9213" max="9213" width="8.140625" style="28" customWidth="1"/>
    <col min="9214" max="9214" width="22.5703125" style="28" customWidth="1"/>
    <col min="9215" max="9215" width="95.7109375" style="28" customWidth="1"/>
    <col min="9216" max="9216" width="13.5703125" style="28" customWidth="1"/>
    <col min="9217" max="9468" width="11.42578125" style="28"/>
    <col min="9469" max="9469" width="8.140625" style="28" customWidth="1"/>
    <col min="9470" max="9470" width="22.5703125" style="28" customWidth="1"/>
    <col min="9471" max="9471" width="95.7109375" style="28" customWidth="1"/>
    <col min="9472" max="9472" width="13.5703125" style="28" customWidth="1"/>
    <col min="9473" max="9724" width="11.42578125" style="28"/>
    <col min="9725" max="9725" width="8.140625" style="28" customWidth="1"/>
    <col min="9726" max="9726" width="22.5703125" style="28" customWidth="1"/>
    <col min="9727" max="9727" width="95.7109375" style="28" customWidth="1"/>
    <col min="9728" max="9728" width="13.5703125" style="28" customWidth="1"/>
    <col min="9729" max="9980" width="11.42578125" style="28"/>
    <col min="9981" max="9981" width="8.140625" style="28" customWidth="1"/>
    <col min="9982" max="9982" width="22.5703125" style="28" customWidth="1"/>
    <col min="9983" max="9983" width="95.7109375" style="28" customWidth="1"/>
    <col min="9984" max="9984" width="13.5703125" style="28" customWidth="1"/>
    <col min="9985" max="10236" width="11.42578125" style="28"/>
    <col min="10237" max="10237" width="8.140625" style="28" customWidth="1"/>
    <col min="10238" max="10238" width="22.5703125" style="28" customWidth="1"/>
    <col min="10239" max="10239" width="95.7109375" style="28" customWidth="1"/>
    <col min="10240" max="10240" width="13.5703125" style="28" customWidth="1"/>
    <col min="10241" max="10492" width="11.42578125" style="28"/>
    <col min="10493" max="10493" width="8.140625" style="28" customWidth="1"/>
    <col min="10494" max="10494" width="22.5703125" style="28" customWidth="1"/>
    <col min="10495" max="10495" width="95.7109375" style="28" customWidth="1"/>
    <col min="10496" max="10496" width="13.5703125" style="28" customWidth="1"/>
    <col min="10497" max="10748" width="11.42578125" style="28"/>
    <col min="10749" max="10749" width="8.140625" style="28" customWidth="1"/>
    <col min="10750" max="10750" width="22.5703125" style="28" customWidth="1"/>
    <col min="10751" max="10751" width="95.7109375" style="28" customWidth="1"/>
    <col min="10752" max="10752" width="13.5703125" style="28" customWidth="1"/>
    <col min="10753" max="11004" width="11.42578125" style="28"/>
    <col min="11005" max="11005" width="8.140625" style="28" customWidth="1"/>
    <col min="11006" max="11006" width="22.5703125" style="28" customWidth="1"/>
    <col min="11007" max="11007" width="95.7109375" style="28" customWidth="1"/>
    <col min="11008" max="11008" width="13.5703125" style="28" customWidth="1"/>
    <col min="11009" max="11260" width="11.42578125" style="28"/>
    <col min="11261" max="11261" width="8.140625" style="28" customWidth="1"/>
    <col min="11262" max="11262" width="22.5703125" style="28" customWidth="1"/>
    <col min="11263" max="11263" width="95.7109375" style="28" customWidth="1"/>
    <col min="11264" max="11264" width="13.5703125" style="28" customWidth="1"/>
    <col min="11265" max="11516" width="11.42578125" style="28"/>
    <col min="11517" max="11517" width="8.140625" style="28" customWidth="1"/>
    <col min="11518" max="11518" width="22.5703125" style="28" customWidth="1"/>
    <col min="11519" max="11519" width="95.7109375" style="28" customWidth="1"/>
    <col min="11520" max="11520" width="13.5703125" style="28" customWidth="1"/>
    <col min="11521" max="11772" width="11.42578125" style="28"/>
    <col min="11773" max="11773" width="8.140625" style="28" customWidth="1"/>
    <col min="11774" max="11774" width="22.5703125" style="28" customWidth="1"/>
    <col min="11775" max="11775" width="95.7109375" style="28" customWidth="1"/>
    <col min="11776" max="11776" width="13.5703125" style="28" customWidth="1"/>
    <col min="11777" max="12028" width="11.42578125" style="28"/>
    <col min="12029" max="12029" width="8.140625" style="28" customWidth="1"/>
    <col min="12030" max="12030" width="22.5703125" style="28" customWidth="1"/>
    <col min="12031" max="12031" width="95.7109375" style="28" customWidth="1"/>
    <col min="12032" max="12032" width="13.5703125" style="28" customWidth="1"/>
    <col min="12033" max="12284" width="11.42578125" style="28"/>
    <col min="12285" max="12285" width="8.140625" style="28" customWidth="1"/>
    <col min="12286" max="12286" width="22.5703125" style="28" customWidth="1"/>
    <col min="12287" max="12287" width="95.7109375" style="28" customWidth="1"/>
    <col min="12288" max="12288" width="13.5703125" style="28" customWidth="1"/>
    <col min="12289" max="12540" width="11.42578125" style="28"/>
    <col min="12541" max="12541" width="8.140625" style="28" customWidth="1"/>
    <col min="12542" max="12542" width="22.5703125" style="28" customWidth="1"/>
    <col min="12543" max="12543" width="95.7109375" style="28" customWidth="1"/>
    <col min="12544" max="12544" width="13.5703125" style="28" customWidth="1"/>
    <col min="12545" max="12796" width="11.42578125" style="28"/>
    <col min="12797" max="12797" width="8.140625" style="28" customWidth="1"/>
    <col min="12798" max="12798" width="22.5703125" style="28" customWidth="1"/>
    <col min="12799" max="12799" width="95.7109375" style="28" customWidth="1"/>
    <col min="12800" max="12800" width="13.5703125" style="28" customWidth="1"/>
    <col min="12801" max="13052" width="11.42578125" style="28"/>
    <col min="13053" max="13053" width="8.140625" style="28" customWidth="1"/>
    <col min="13054" max="13054" width="22.5703125" style="28" customWidth="1"/>
    <col min="13055" max="13055" width="95.7109375" style="28" customWidth="1"/>
    <col min="13056" max="13056" width="13.5703125" style="28" customWidth="1"/>
    <col min="13057" max="13308" width="11.42578125" style="28"/>
    <col min="13309" max="13309" width="8.140625" style="28" customWidth="1"/>
    <col min="13310" max="13310" width="22.5703125" style="28" customWidth="1"/>
    <col min="13311" max="13311" width="95.7109375" style="28" customWidth="1"/>
    <col min="13312" max="13312" width="13.5703125" style="28" customWidth="1"/>
    <col min="13313" max="13564" width="11.42578125" style="28"/>
    <col min="13565" max="13565" width="8.140625" style="28" customWidth="1"/>
    <col min="13566" max="13566" width="22.5703125" style="28" customWidth="1"/>
    <col min="13567" max="13567" width="95.7109375" style="28" customWidth="1"/>
    <col min="13568" max="13568" width="13.5703125" style="28" customWidth="1"/>
    <col min="13569" max="13820" width="11.42578125" style="28"/>
    <col min="13821" max="13821" width="8.140625" style="28" customWidth="1"/>
    <col min="13822" max="13822" width="22.5703125" style="28" customWidth="1"/>
    <col min="13823" max="13823" width="95.7109375" style="28" customWidth="1"/>
    <col min="13824" max="13824" width="13.5703125" style="28" customWidth="1"/>
    <col min="13825" max="14076" width="11.42578125" style="28"/>
    <col min="14077" max="14077" width="8.140625" style="28" customWidth="1"/>
    <col min="14078" max="14078" width="22.5703125" style="28" customWidth="1"/>
    <col min="14079" max="14079" width="95.7109375" style="28" customWidth="1"/>
    <col min="14080" max="14080" width="13.5703125" style="28" customWidth="1"/>
    <col min="14081" max="14332" width="11.42578125" style="28"/>
    <col min="14333" max="14333" width="8.140625" style="28" customWidth="1"/>
    <col min="14334" max="14334" width="22.5703125" style="28" customWidth="1"/>
    <col min="14335" max="14335" width="95.7109375" style="28" customWidth="1"/>
    <col min="14336" max="14336" width="13.5703125" style="28" customWidth="1"/>
    <col min="14337" max="14588" width="11.42578125" style="28"/>
    <col min="14589" max="14589" width="8.140625" style="28" customWidth="1"/>
    <col min="14590" max="14590" width="22.5703125" style="28" customWidth="1"/>
    <col min="14591" max="14591" width="95.7109375" style="28" customWidth="1"/>
    <col min="14592" max="14592" width="13.5703125" style="28" customWidth="1"/>
    <col min="14593" max="14844" width="11.42578125" style="28"/>
    <col min="14845" max="14845" width="8.140625" style="28" customWidth="1"/>
    <col min="14846" max="14846" width="22.5703125" style="28" customWidth="1"/>
    <col min="14847" max="14847" width="95.7109375" style="28" customWidth="1"/>
    <col min="14848" max="14848" width="13.5703125" style="28" customWidth="1"/>
    <col min="14849" max="15100" width="11.42578125" style="28"/>
    <col min="15101" max="15101" width="8.140625" style="28" customWidth="1"/>
    <col min="15102" max="15102" width="22.5703125" style="28" customWidth="1"/>
    <col min="15103" max="15103" width="95.7109375" style="28" customWidth="1"/>
    <col min="15104" max="15104" width="13.5703125" style="28" customWidth="1"/>
    <col min="15105" max="15356" width="11.42578125" style="28"/>
    <col min="15357" max="15357" width="8.140625" style="28" customWidth="1"/>
    <col min="15358" max="15358" width="22.5703125" style="28" customWidth="1"/>
    <col min="15359" max="15359" width="95.7109375" style="28" customWidth="1"/>
    <col min="15360" max="15360" width="13.5703125" style="28" customWidth="1"/>
    <col min="15361" max="15612" width="11.42578125" style="28"/>
    <col min="15613" max="15613" width="8.140625" style="28" customWidth="1"/>
    <col min="15614" max="15614" width="22.5703125" style="28" customWidth="1"/>
    <col min="15615" max="15615" width="95.7109375" style="28" customWidth="1"/>
    <col min="15616" max="15616" width="13.5703125" style="28" customWidth="1"/>
    <col min="15617" max="15868" width="11.42578125" style="28"/>
    <col min="15869" max="15869" width="8.140625" style="28" customWidth="1"/>
    <col min="15870" max="15870" width="22.5703125" style="28" customWidth="1"/>
    <col min="15871" max="15871" width="95.7109375" style="28" customWidth="1"/>
    <col min="15872" max="15872" width="13.5703125" style="28" customWidth="1"/>
    <col min="15873" max="16124" width="11.42578125" style="28"/>
    <col min="16125" max="16125" width="8.140625" style="28" customWidth="1"/>
    <col min="16126" max="16126" width="22.5703125" style="28" customWidth="1"/>
    <col min="16127" max="16127" width="95.7109375" style="28" customWidth="1"/>
    <col min="16128" max="16128" width="13.5703125" style="28" customWidth="1"/>
    <col min="16129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241" t="str">
        <f>'ÍNDEX CONTRACTACIÓ'!C1:D1</f>
        <v>ÀREA DE CONTRACTACIÓ, CONTRACTES PATRIMONIALS I PRIVATS, I RESPONSABILITAT PATRIMONIAL</v>
      </c>
      <c r="D1" s="599"/>
      <c r="E1" s="250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CONTRACTACIÓ'!C40</f>
        <v>2.5.12</v>
      </c>
      <c r="B3" s="150" t="s">
        <v>308</v>
      </c>
      <c r="C3" s="240" t="str">
        <f>'ÍNDEX CONTRACTACIÓ'!D40</f>
        <v>Indemnització a favor del contractista (fase ADO)</v>
      </c>
      <c r="D3" s="596"/>
      <c r="E3" s="249"/>
    </row>
    <row r="4" spans="1:5" ht="15.75" thickBot="1" x14ac:dyDescent="0.3">
      <c r="A4" s="226"/>
      <c r="B4" s="232"/>
      <c r="C4" s="233"/>
      <c r="D4" s="594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7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7" t="s">
        <v>330</v>
      </c>
      <c r="B10" s="33" t="s">
        <v>516</v>
      </c>
      <c r="C10" s="215" t="s">
        <v>517</v>
      </c>
      <c r="D10" s="558" t="str">
        <f>+'2.4.8'!D10</f>
        <v>Factura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264" t="s">
        <v>313</v>
      </c>
    </row>
    <row r="14" spans="1:5" ht="45" x14ac:dyDescent="0.25">
      <c r="A14" s="47" t="s">
        <v>340</v>
      </c>
      <c r="B14" s="45" t="s">
        <v>648</v>
      </c>
      <c r="C14" s="285" t="s">
        <v>559</v>
      </c>
      <c r="D14" s="558" t="str">
        <f>+'2.4.8'!D14</f>
        <v>Informe tècnic</v>
      </c>
      <c r="E14" s="31" t="s">
        <v>318</v>
      </c>
    </row>
    <row r="15" spans="1:5" ht="58.5" customHeight="1" thickBot="1" x14ac:dyDescent="0.3">
      <c r="A15" s="34" t="s">
        <v>344</v>
      </c>
      <c r="B15" s="39" t="s">
        <v>649</v>
      </c>
      <c r="C15" s="292" t="s">
        <v>561</v>
      </c>
      <c r="D15" s="575" t="str">
        <f>+'2.4.8'!D15</f>
        <v>Dictamen</v>
      </c>
      <c r="E15" s="65" t="s">
        <v>318</v>
      </c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</sheetData>
  <customSheetViews>
    <customSheetView guid="{AEE94879-549C-4714-BA09-42EC20A63A86}" scale="85" showPageBreaks="1" showGridLines="0" fitToPage="1">
      <selection activeCell="G17" sqref="G17"/>
      <pageMargins left="0" right="0" top="0" bottom="0" header="0" footer="0"/>
      <pageSetup paperSize="9" scale="69" fitToHeight="2" orientation="landscape" r:id="rId1"/>
    </customSheetView>
    <customSheetView guid="{DC01DF1D-E8B2-4F83-B2EB-2E785FE707B7}">
      <selection activeCell="F12" sqref="F12"/>
      <pageMargins left="0" right="0" top="0" bottom="0" header="0" footer="0"/>
      <pageSetup paperSize="9" orientation="portrait" r:id="rId2"/>
    </customSheetView>
    <customSheetView guid="{AEA440F6-1317-46B8-A8E0-D64320399D9C}">
      <selection activeCell="B26" sqref="B26"/>
      <pageMargins left="0" right="0" top="0" bottom="0" header="0" footer="0"/>
    </customSheetView>
    <customSheetView guid="{163ADBE1-D6CA-4306-8C18-139A2A9AAEBF}" scale="80">
      <selection activeCell="C17" sqref="C17"/>
      <pageMargins left="0" right="0" top="0" bottom="0" header="0" footer="0"/>
    </customSheetView>
    <customSheetView guid="{F60C1F81-4C05-49B4-B45C-5BD56642C04C}" scale="80">
      <selection activeCell="A6" sqref="A6:XF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75" fitToHeight="2" orientation="landscape" r:id="rId3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4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69" fitToHeight="2" orientation="landscape" r:id="rId5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6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7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E2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6.140625" style="28" customWidth="1"/>
    <col min="3" max="3" width="125.5703125" style="60" customWidth="1"/>
    <col min="4" max="4" width="20.7109375" style="595" customWidth="1"/>
    <col min="5" max="5" width="13.7109375" style="35" customWidth="1"/>
    <col min="6" max="253" width="11.42578125" style="28"/>
    <col min="254" max="254" width="8.140625" style="28" customWidth="1"/>
    <col min="255" max="255" width="22.5703125" style="28" customWidth="1"/>
    <col min="256" max="256" width="95.71093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95.71093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95.71093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95.71093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95.71093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95.71093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95.71093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95.71093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95.71093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95.71093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95.71093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95.71093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95.71093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95.71093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95.71093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95.71093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95.71093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95.71093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95.71093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95.71093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95.71093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95.71093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95.71093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95.71093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95.71093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95.71093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95.71093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95.71093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95.71093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95.71093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95.71093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95.71093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95.71093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95.71093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95.71093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95.71093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95.71093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95.71093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95.71093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95.71093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95.71093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95.71093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95.71093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95.71093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95.71093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95.71093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95.71093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95.71093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95.71093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95.71093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95.71093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95.71093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95.71093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95.71093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95.71093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95.71093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95.71093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95.71093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95.71093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95.71093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95.71093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95.71093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95.7109375" style="28" customWidth="1"/>
    <col min="16129" max="16129" width="13.5703125" style="28" customWidth="1"/>
    <col min="16130" max="16384" width="11.42578125" style="28"/>
  </cols>
  <sheetData>
    <row r="1" spans="1:5" ht="16.5" customHeight="1" x14ac:dyDescent="0.25">
      <c r="A1" s="98" t="str">
        <f>'ÍNDEX CONTRACTACIÓ'!B1</f>
        <v>2.</v>
      </c>
      <c r="B1" s="96" t="s">
        <v>306</v>
      </c>
      <c r="C1" s="757" t="str">
        <f>'ÍNDEX CONTRACTACIÓ'!C1:D1</f>
        <v>ÀREA DE CONTRACTACIÓ, CONTRACTES PATRIMONIALS I PRIVATS, I RESPONSABILITAT PATRIMONIAL</v>
      </c>
      <c r="D1" s="757"/>
      <c r="E1" s="758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15.75" thickBot="1" x14ac:dyDescent="0.3">
      <c r="A3" s="152" t="str">
        <f>'ÍNDEX CONTRACTACIÓ'!C41</f>
        <v>2.5.13</v>
      </c>
      <c r="B3" s="150" t="s">
        <v>308</v>
      </c>
      <c r="C3" s="240" t="str">
        <f>'ÍNDEX CONTRACTACIÓ'!D41</f>
        <v>Resolució del contracte (fase ADO)</v>
      </c>
      <c r="D3" s="596"/>
      <c r="E3" s="249"/>
    </row>
    <row r="4" spans="1:5" ht="15.75" thickBot="1" x14ac:dyDescent="0.3">
      <c r="A4" s="226"/>
      <c r="B4" s="232"/>
      <c r="C4" s="233"/>
      <c r="D4" s="594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7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7" t="s">
        <v>330</v>
      </c>
      <c r="B10" s="33" t="s">
        <v>516</v>
      </c>
      <c r="C10" s="215" t="s">
        <v>517</v>
      </c>
      <c r="D10" s="558" t="str">
        <f>+'2.4.9'!D10</f>
        <v>Factura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264" t="s">
        <v>313</v>
      </c>
    </row>
    <row r="14" spans="1:5" ht="48.75" customHeight="1" x14ac:dyDescent="0.25">
      <c r="A14" s="48" t="s">
        <v>340</v>
      </c>
      <c r="B14" s="33" t="s">
        <v>650</v>
      </c>
      <c r="C14" s="300" t="s">
        <v>351</v>
      </c>
      <c r="D14" s="558" t="str">
        <f>+'2.4.9'!D14</f>
        <v>Informe tècnic</v>
      </c>
      <c r="E14" s="93" t="s">
        <v>318</v>
      </c>
    </row>
    <row r="15" spans="1:5" ht="45.75" thickBot="1" x14ac:dyDescent="0.3">
      <c r="A15" s="50" t="s">
        <v>344</v>
      </c>
      <c r="B15" s="158" t="s">
        <v>651</v>
      </c>
      <c r="C15" s="301" t="s">
        <v>561</v>
      </c>
      <c r="D15" s="571" t="str">
        <f>+'2.4.9'!D15</f>
        <v>Dictamen</v>
      </c>
      <c r="E15" s="65" t="s">
        <v>318</v>
      </c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E19" s="71"/>
    </row>
    <row r="22" spans="1:5" x14ac:dyDescent="0.25">
      <c r="E22" s="71"/>
    </row>
  </sheetData>
  <customSheetViews>
    <customSheetView guid="{AEE94879-549C-4714-BA09-42EC20A63A86}" scale="85" showPageBreaks="1" showGridLines="0" fitToPage="1">
      <selection activeCell="G17" sqref="G17"/>
      <pageMargins left="0" right="0" top="0" bottom="0" header="0" footer="0"/>
      <pageSetup paperSize="9" scale="70" fitToHeight="2" orientation="landscape" r:id="rId1"/>
    </customSheetView>
    <customSheetView guid="{DC01DF1D-E8B2-4F83-B2EB-2E785FE707B7}">
      <selection activeCell="D14" sqref="D14"/>
      <pageMargins left="0" right="0" top="0" bottom="0" header="0" footer="0"/>
    </customSheetView>
    <customSheetView guid="{AEA440F6-1317-46B8-A8E0-D64320399D9C}" scale="90" topLeftCell="A10">
      <selection activeCell="B26" sqref="B26"/>
      <pageMargins left="0" right="0" top="0" bottom="0" header="0" footer="0"/>
    </customSheetView>
    <customSheetView guid="{163ADBE1-D6CA-4306-8C18-139A2A9AAEBF}" scale="80">
      <selection activeCell="C17" sqref="C17"/>
      <pageMargins left="0" right="0" top="0" bottom="0" header="0" footer="0"/>
    </customSheetView>
    <customSheetView guid="{F60C1F81-4C05-49B4-B45C-5BD56642C04C}" scale="80">
      <selection activeCell="A6" sqref="A6:XF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91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70" fitToHeight="2" orientation="landscape" r:id="rId4"/>
    </customSheetView>
  </customSheetViews>
  <mergeCells count="2">
    <mergeCell ref="C1:E1"/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4.85546875" style="28" bestFit="1" customWidth="1"/>
    <col min="3" max="3" width="125.28515625" style="60" customWidth="1"/>
    <col min="4" max="4" width="20.7109375" style="595" customWidth="1"/>
    <col min="5" max="5" width="13.7109375" style="35" customWidth="1"/>
    <col min="6" max="253" width="11.42578125" style="28"/>
    <col min="254" max="254" width="8.140625" style="28" customWidth="1"/>
    <col min="255" max="255" width="22.5703125" style="28" customWidth="1"/>
    <col min="256" max="256" width="112.855468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112.855468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112.855468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112.855468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112.855468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112.855468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112.855468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112.855468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112.855468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112.855468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112.855468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112.855468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112.855468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112.855468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112.855468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112.855468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112.855468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112.855468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112.855468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112.855468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112.855468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112.855468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112.855468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112.855468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112.855468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112.855468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112.855468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112.855468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112.855468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112.855468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112.855468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112.855468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112.855468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112.855468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112.855468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112.855468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112.855468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112.855468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112.855468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112.855468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112.855468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112.855468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112.855468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112.855468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112.855468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112.855468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112.855468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112.855468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112.855468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112.855468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112.855468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112.855468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112.855468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112.855468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112.855468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112.855468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112.855468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112.855468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112.855468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112.855468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112.855468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112.855468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112.8554687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757" t="str">
        <f>'ÍNDEX CONTRACTACIÓ'!C1:D1</f>
        <v>ÀREA DE CONTRACTACIÓ, CONTRACTES PATRIMONIALS I PRIVATS, I RESPONSABILITAT PATRIMONIAL</v>
      </c>
      <c r="D1" s="757"/>
      <c r="E1" s="758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ht="30" customHeight="1" thickBot="1" x14ac:dyDescent="0.3">
      <c r="A3" s="152" t="str">
        <f>'ÍNDEX CONTRACTACIÓ'!C42</f>
        <v>2.5.14</v>
      </c>
      <c r="B3" s="150" t="s">
        <v>308</v>
      </c>
      <c r="C3" s="240" t="str">
        <f>'ÍNDEX CONTRACTACIÓ'!D42</f>
        <v>Pagament de primes o compensacions als participants en el diàleg competitiu o als candidats o licitadors en el cas de renúncia a la celebració del contracte o desistiment del procediment (fase ADO)</v>
      </c>
      <c r="D3" s="596"/>
      <c r="E3" s="248"/>
    </row>
    <row r="4" spans="1:5" ht="15.75" thickBot="1" x14ac:dyDescent="0.3">
      <c r="A4" s="226"/>
      <c r="B4" s="232"/>
      <c r="C4" s="233"/>
      <c r="D4" s="594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120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7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7" t="s">
        <v>330</v>
      </c>
      <c r="B10" s="33" t="s">
        <v>516</v>
      </c>
      <c r="C10" s="215" t="s">
        <v>517</v>
      </c>
      <c r="D10" s="558" t="str">
        <f>+'2.4.10'!D10</f>
        <v>Factura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159" t="s">
        <v>313</v>
      </c>
    </row>
    <row r="14" spans="1:5" ht="45.75" thickBot="1" x14ac:dyDescent="0.3">
      <c r="A14" s="91" t="s">
        <v>340</v>
      </c>
      <c r="B14" s="52" t="s">
        <v>652</v>
      </c>
      <c r="C14" s="219" t="s">
        <v>565</v>
      </c>
      <c r="D14" s="688" t="str">
        <f>+'2.4.10'!D14</f>
        <v>Plecs, anunci o document descriptiu</v>
      </c>
      <c r="E14" s="61" t="s">
        <v>318</v>
      </c>
    </row>
    <row r="15" spans="1:5" x14ac:dyDescent="0.25">
      <c r="A15" s="66"/>
      <c r="B15" s="66"/>
      <c r="C15" s="94"/>
      <c r="D15" s="570"/>
      <c r="E15" s="71"/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  <row r="21" spans="1:5" x14ac:dyDescent="0.25">
      <c r="A21" s="66"/>
      <c r="B21" s="66"/>
      <c r="C21" s="94"/>
      <c r="D21" s="570"/>
      <c r="E21" s="71"/>
    </row>
  </sheetData>
  <customSheetViews>
    <customSheetView guid="{AEE94879-549C-4714-BA09-42EC20A63A86}" scale="85" showPageBreaks="1" showGridLines="0" fitToPage="1">
      <selection activeCell="G17" sqref="G17"/>
      <pageMargins left="0" right="0" top="0" bottom="0" header="0" footer="0"/>
      <pageSetup paperSize="9" scale="70" fitToHeight="2" orientation="landscape" r:id="rId1"/>
    </customSheetView>
    <customSheetView guid="{DC01DF1D-E8B2-4F83-B2EB-2E785FE707B7}" scale="80">
      <selection activeCell="D13" sqref="D13"/>
      <pageMargins left="0" right="0" top="0" bottom="0" header="0" footer="0"/>
    </customSheetView>
    <customSheetView guid="{AEA440F6-1317-46B8-A8E0-D64320399D9C}" scale="80">
      <selection activeCell="B26" sqref="B26"/>
      <pageMargins left="0" right="0" top="0" bottom="0" header="0" footer="0"/>
    </customSheetView>
    <customSheetView guid="{163ADBE1-D6CA-4306-8C18-139A2A9AAEBF}" scale="80">
      <selection activeCell="C20" sqref="C20"/>
      <pageMargins left="0" right="0" top="0" bottom="0" header="0" footer="0"/>
    </customSheetView>
    <customSheetView guid="{F60C1F81-4C05-49B4-B45C-5BD56642C04C}" scale="80">
      <selection activeCell="A11" sqref="A6:XFD11"/>
      <pageMargins left="0" right="0" top="0" bottom="0" header="0" footer="0"/>
    </customSheetView>
    <customSheetView guid="{709ACAA1-A6A9-4E06-AFA4-C9E674B80614}" scale="85" showGridLines="0" fitToPage="1">
      <selection activeCell="G17" sqref="G17"/>
      <pageMargins left="0" right="0" top="0" bottom="0" header="0" footer="0"/>
      <pageSetup paperSize="9" scale="82" fitToHeight="2" orientation="landscape" r:id="rId2"/>
    </customSheetView>
    <customSheetView guid="{A8EABABA-4F09-433E-81FE-F45F4408265B}" scale="60" showPageBreaks="1" fitToPage="1" printArea="1" view="pageBreakPreview">
      <selection activeCell="J7" sqref="J7"/>
      <pageMargins left="0" right="0" top="0" bottom="0" header="0" footer="0"/>
      <pageSetup paperSize="9" scale="49" fitToHeight="2" orientation="portrait" r:id="rId3"/>
    </customSheetView>
    <customSheetView guid="{752CBC31-DB82-4343-B180-10FF4ECC00A3}" scale="85" showGridLines="0" fitToPage="1">
      <selection activeCell="A4" sqref="A4"/>
      <pageMargins left="0" right="0" top="0" bottom="0" header="0" footer="0"/>
      <pageSetup paperSize="9" scale="70" fitToHeight="2" orientation="landscape" r:id="rId4"/>
    </customSheetView>
  </customSheetViews>
  <mergeCells count="2">
    <mergeCell ref="C1:E1"/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5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6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>
    <pageSetUpPr autoPageBreaks="0"/>
  </sheetPr>
  <dimension ref="A1:E2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5" x14ac:dyDescent="0.25"/>
  <cols>
    <col min="1" max="1" width="8.140625" style="28" customWidth="1"/>
    <col min="2" max="2" width="26.5703125" style="28" customWidth="1"/>
    <col min="3" max="3" width="124.7109375" style="60" customWidth="1"/>
    <col min="4" max="4" width="20.7109375" style="595" customWidth="1"/>
    <col min="5" max="5" width="13.7109375" style="35" customWidth="1"/>
    <col min="6" max="253" width="11.42578125" style="28"/>
    <col min="254" max="254" width="8.140625" style="28" customWidth="1"/>
    <col min="255" max="255" width="22.5703125" style="28" customWidth="1"/>
    <col min="256" max="256" width="112.85546875" style="28" customWidth="1"/>
    <col min="257" max="257" width="13.5703125" style="28" customWidth="1"/>
    <col min="258" max="509" width="11.42578125" style="28"/>
    <col min="510" max="510" width="8.140625" style="28" customWidth="1"/>
    <col min="511" max="511" width="22.5703125" style="28" customWidth="1"/>
    <col min="512" max="512" width="112.85546875" style="28" customWidth="1"/>
    <col min="513" max="513" width="13.5703125" style="28" customWidth="1"/>
    <col min="514" max="765" width="11.42578125" style="28"/>
    <col min="766" max="766" width="8.140625" style="28" customWidth="1"/>
    <col min="767" max="767" width="22.5703125" style="28" customWidth="1"/>
    <col min="768" max="768" width="112.85546875" style="28" customWidth="1"/>
    <col min="769" max="769" width="13.5703125" style="28" customWidth="1"/>
    <col min="770" max="1021" width="11.42578125" style="28"/>
    <col min="1022" max="1022" width="8.140625" style="28" customWidth="1"/>
    <col min="1023" max="1023" width="22.5703125" style="28" customWidth="1"/>
    <col min="1024" max="1024" width="112.85546875" style="28" customWidth="1"/>
    <col min="1025" max="1025" width="13.5703125" style="28" customWidth="1"/>
    <col min="1026" max="1277" width="11.42578125" style="28"/>
    <col min="1278" max="1278" width="8.140625" style="28" customWidth="1"/>
    <col min="1279" max="1279" width="22.5703125" style="28" customWidth="1"/>
    <col min="1280" max="1280" width="112.85546875" style="28" customWidth="1"/>
    <col min="1281" max="1281" width="13.5703125" style="28" customWidth="1"/>
    <col min="1282" max="1533" width="11.42578125" style="28"/>
    <col min="1534" max="1534" width="8.140625" style="28" customWidth="1"/>
    <col min="1535" max="1535" width="22.5703125" style="28" customWidth="1"/>
    <col min="1536" max="1536" width="112.85546875" style="28" customWidth="1"/>
    <col min="1537" max="1537" width="13.5703125" style="28" customWidth="1"/>
    <col min="1538" max="1789" width="11.42578125" style="28"/>
    <col min="1790" max="1790" width="8.140625" style="28" customWidth="1"/>
    <col min="1791" max="1791" width="22.5703125" style="28" customWidth="1"/>
    <col min="1792" max="1792" width="112.85546875" style="28" customWidth="1"/>
    <col min="1793" max="1793" width="13.5703125" style="28" customWidth="1"/>
    <col min="1794" max="2045" width="11.42578125" style="28"/>
    <col min="2046" max="2046" width="8.140625" style="28" customWidth="1"/>
    <col min="2047" max="2047" width="22.5703125" style="28" customWidth="1"/>
    <col min="2048" max="2048" width="112.85546875" style="28" customWidth="1"/>
    <col min="2049" max="2049" width="13.5703125" style="28" customWidth="1"/>
    <col min="2050" max="2301" width="11.42578125" style="28"/>
    <col min="2302" max="2302" width="8.140625" style="28" customWidth="1"/>
    <col min="2303" max="2303" width="22.5703125" style="28" customWidth="1"/>
    <col min="2304" max="2304" width="112.85546875" style="28" customWidth="1"/>
    <col min="2305" max="2305" width="13.5703125" style="28" customWidth="1"/>
    <col min="2306" max="2557" width="11.42578125" style="28"/>
    <col min="2558" max="2558" width="8.140625" style="28" customWidth="1"/>
    <col min="2559" max="2559" width="22.5703125" style="28" customWidth="1"/>
    <col min="2560" max="2560" width="112.85546875" style="28" customWidth="1"/>
    <col min="2561" max="2561" width="13.5703125" style="28" customWidth="1"/>
    <col min="2562" max="2813" width="11.42578125" style="28"/>
    <col min="2814" max="2814" width="8.140625" style="28" customWidth="1"/>
    <col min="2815" max="2815" width="22.5703125" style="28" customWidth="1"/>
    <col min="2816" max="2816" width="112.85546875" style="28" customWidth="1"/>
    <col min="2817" max="2817" width="13.5703125" style="28" customWidth="1"/>
    <col min="2818" max="3069" width="11.42578125" style="28"/>
    <col min="3070" max="3070" width="8.140625" style="28" customWidth="1"/>
    <col min="3071" max="3071" width="22.5703125" style="28" customWidth="1"/>
    <col min="3072" max="3072" width="112.85546875" style="28" customWidth="1"/>
    <col min="3073" max="3073" width="13.5703125" style="28" customWidth="1"/>
    <col min="3074" max="3325" width="11.42578125" style="28"/>
    <col min="3326" max="3326" width="8.140625" style="28" customWidth="1"/>
    <col min="3327" max="3327" width="22.5703125" style="28" customWidth="1"/>
    <col min="3328" max="3328" width="112.85546875" style="28" customWidth="1"/>
    <col min="3329" max="3329" width="13.5703125" style="28" customWidth="1"/>
    <col min="3330" max="3581" width="11.42578125" style="28"/>
    <col min="3582" max="3582" width="8.140625" style="28" customWidth="1"/>
    <col min="3583" max="3583" width="22.5703125" style="28" customWidth="1"/>
    <col min="3584" max="3584" width="112.85546875" style="28" customWidth="1"/>
    <col min="3585" max="3585" width="13.5703125" style="28" customWidth="1"/>
    <col min="3586" max="3837" width="11.42578125" style="28"/>
    <col min="3838" max="3838" width="8.140625" style="28" customWidth="1"/>
    <col min="3839" max="3839" width="22.5703125" style="28" customWidth="1"/>
    <col min="3840" max="3840" width="112.85546875" style="28" customWidth="1"/>
    <col min="3841" max="3841" width="13.5703125" style="28" customWidth="1"/>
    <col min="3842" max="4093" width="11.42578125" style="28"/>
    <col min="4094" max="4094" width="8.140625" style="28" customWidth="1"/>
    <col min="4095" max="4095" width="22.5703125" style="28" customWidth="1"/>
    <col min="4096" max="4096" width="112.85546875" style="28" customWidth="1"/>
    <col min="4097" max="4097" width="13.5703125" style="28" customWidth="1"/>
    <col min="4098" max="4349" width="11.42578125" style="28"/>
    <col min="4350" max="4350" width="8.140625" style="28" customWidth="1"/>
    <col min="4351" max="4351" width="22.5703125" style="28" customWidth="1"/>
    <col min="4352" max="4352" width="112.85546875" style="28" customWidth="1"/>
    <col min="4353" max="4353" width="13.5703125" style="28" customWidth="1"/>
    <col min="4354" max="4605" width="11.42578125" style="28"/>
    <col min="4606" max="4606" width="8.140625" style="28" customWidth="1"/>
    <col min="4607" max="4607" width="22.5703125" style="28" customWidth="1"/>
    <col min="4608" max="4608" width="112.85546875" style="28" customWidth="1"/>
    <col min="4609" max="4609" width="13.5703125" style="28" customWidth="1"/>
    <col min="4610" max="4861" width="11.42578125" style="28"/>
    <col min="4862" max="4862" width="8.140625" style="28" customWidth="1"/>
    <col min="4863" max="4863" width="22.5703125" style="28" customWidth="1"/>
    <col min="4864" max="4864" width="112.85546875" style="28" customWidth="1"/>
    <col min="4865" max="4865" width="13.5703125" style="28" customWidth="1"/>
    <col min="4866" max="5117" width="11.42578125" style="28"/>
    <col min="5118" max="5118" width="8.140625" style="28" customWidth="1"/>
    <col min="5119" max="5119" width="22.5703125" style="28" customWidth="1"/>
    <col min="5120" max="5120" width="112.85546875" style="28" customWidth="1"/>
    <col min="5121" max="5121" width="13.5703125" style="28" customWidth="1"/>
    <col min="5122" max="5373" width="11.42578125" style="28"/>
    <col min="5374" max="5374" width="8.140625" style="28" customWidth="1"/>
    <col min="5375" max="5375" width="22.5703125" style="28" customWidth="1"/>
    <col min="5376" max="5376" width="112.85546875" style="28" customWidth="1"/>
    <col min="5377" max="5377" width="13.5703125" style="28" customWidth="1"/>
    <col min="5378" max="5629" width="11.42578125" style="28"/>
    <col min="5630" max="5630" width="8.140625" style="28" customWidth="1"/>
    <col min="5631" max="5631" width="22.5703125" style="28" customWidth="1"/>
    <col min="5632" max="5632" width="112.85546875" style="28" customWidth="1"/>
    <col min="5633" max="5633" width="13.5703125" style="28" customWidth="1"/>
    <col min="5634" max="5885" width="11.42578125" style="28"/>
    <col min="5886" max="5886" width="8.140625" style="28" customWidth="1"/>
    <col min="5887" max="5887" width="22.5703125" style="28" customWidth="1"/>
    <col min="5888" max="5888" width="112.85546875" style="28" customWidth="1"/>
    <col min="5889" max="5889" width="13.5703125" style="28" customWidth="1"/>
    <col min="5890" max="6141" width="11.42578125" style="28"/>
    <col min="6142" max="6142" width="8.140625" style="28" customWidth="1"/>
    <col min="6143" max="6143" width="22.5703125" style="28" customWidth="1"/>
    <col min="6144" max="6144" width="112.85546875" style="28" customWidth="1"/>
    <col min="6145" max="6145" width="13.5703125" style="28" customWidth="1"/>
    <col min="6146" max="6397" width="11.42578125" style="28"/>
    <col min="6398" max="6398" width="8.140625" style="28" customWidth="1"/>
    <col min="6399" max="6399" width="22.5703125" style="28" customWidth="1"/>
    <col min="6400" max="6400" width="112.85546875" style="28" customWidth="1"/>
    <col min="6401" max="6401" width="13.5703125" style="28" customWidth="1"/>
    <col min="6402" max="6653" width="11.42578125" style="28"/>
    <col min="6654" max="6654" width="8.140625" style="28" customWidth="1"/>
    <col min="6655" max="6655" width="22.5703125" style="28" customWidth="1"/>
    <col min="6656" max="6656" width="112.85546875" style="28" customWidth="1"/>
    <col min="6657" max="6657" width="13.5703125" style="28" customWidth="1"/>
    <col min="6658" max="6909" width="11.42578125" style="28"/>
    <col min="6910" max="6910" width="8.140625" style="28" customWidth="1"/>
    <col min="6911" max="6911" width="22.5703125" style="28" customWidth="1"/>
    <col min="6912" max="6912" width="112.85546875" style="28" customWidth="1"/>
    <col min="6913" max="6913" width="13.5703125" style="28" customWidth="1"/>
    <col min="6914" max="7165" width="11.42578125" style="28"/>
    <col min="7166" max="7166" width="8.140625" style="28" customWidth="1"/>
    <col min="7167" max="7167" width="22.5703125" style="28" customWidth="1"/>
    <col min="7168" max="7168" width="112.85546875" style="28" customWidth="1"/>
    <col min="7169" max="7169" width="13.5703125" style="28" customWidth="1"/>
    <col min="7170" max="7421" width="11.42578125" style="28"/>
    <col min="7422" max="7422" width="8.140625" style="28" customWidth="1"/>
    <col min="7423" max="7423" width="22.5703125" style="28" customWidth="1"/>
    <col min="7424" max="7424" width="112.85546875" style="28" customWidth="1"/>
    <col min="7425" max="7425" width="13.5703125" style="28" customWidth="1"/>
    <col min="7426" max="7677" width="11.42578125" style="28"/>
    <col min="7678" max="7678" width="8.140625" style="28" customWidth="1"/>
    <col min="7679" max="7679" width="22.5703125" style="28" customWidth="1"/>
    <col min="7680" max="7680" width="112.85546875" style="28" customWidth="1"/>
    <col min="7681" max="7681" width="13.5703125" style="28" customWidth="1"/>
    <col min="7682" max="7933" width="11.42578125" style="28"/>
    <col min="7934" max="7934" width="8.140625" style="28" customWidth="1"/>
    <col min="7935" max="7935" width="22.5703125" style="28" customWidth="1"/>
    <col min="7936" max="7936" width="112.85546875" style="28" customWidth="1"/>
    <col min="7937" max="7937" width="13.5703125" style="28" customWidth="1"/>
    <col min="7938" max="8189" width="11.42578125" style="28"/>
    <col min="8190" max="8190" width="8.140625" style="28" customWidth="1"/>
    <col min="8191" max="8191" width="22.5703125" style="28" customWidth="1"/>
    <col min="8192" max="8192" width="112.85546875" style="28" customWidth="1"/>
    <col min="8193" max="8193" width="13.5703125" style="28" customWidth="1"/>
    <col min="8194" max="8445" width="11.42578125" style="28"/>
    <col min="8446" max="8446" width="8.140625" style="28" customWidth="1"/>
    <col min="8447" max="8447" width="22.5703125" style="28" customWidth="1"/>
    <col min="8448" max="8448" width="112.85546875" style="28" customWidth="1"/>
    <col min="8449" max="8449" width="13.5703125" style="28" customWidth="1"/>
    <col min="8450" max="8701" width="11.42578125" style="28"/>
    <col min="8702" max="8702" width="8.140625" style="28" customWidth="1"/>
    <col min="8703" max="8703" width="22.5703125" style="28" customWidth="1"/>
    <col min="8704" max="8704" width="112.85546875" style="28" customWidth="1"/>
    <col min="8705" max="8705" width="13.5703125" style="28" customWidth="1"/>
    <col min="8706" max="8957" width="11.42578125" style="28"/>
    <col min="8958" max="8958" width="8.140625" style="28" customWidth="1"/>
    <col min="8959" max="8959" width="22.5703125" style="28" customWidth="1"/>
    <col min="8960" max="8960" width="112.85546875" style="28" customWidth="1"/>
    <col min="8961" max="8961" width="13.5703125" style="28" customWidth="1"/>
    <col min="8962" max="9213" width="11.42578125" style="28"/>
    <col min="9214" max="9214" width="8.140625" style="28" customWidth="1"/>
    <col min="9215" max="9215" width="22.5703125" style="28" customWidth="1"/>
    <col min="9216" max="9216" width="112.85546875" style="28" customWidth="1"/>
    <col min="9217" max="9217" width="13.5703125" style="28" customWidth="1"/>
    <col min="9218" max="9469" width="11.42578125" style="28"/>
    <col min="9470" max="9470" width="8.140625" style="28" customWidth="1"/>
    <col min="9471" max="9471" width="22.5703125" style="28" customWidth="1"/>
    <col min="9472" max="9472" width="112.85546875" style="28" customWidth="1"/>
    <col min="9473" max="9473" width="13.5703125" style="28" customWidth="1"/>
    <col min="9474" max="9725" width="11.42578125" style="28"/>
    <col min="9726" max="9726" width="8.140625" style="28" customWidth="1"/>
    <col min="9727" max="9727" width="22.5703125" style="28" customWidth="1"/>
    <col min="9728" max="9728" width="112.85546875" style="28" customWidth="1"/>
    <col min="9729" max="9729" width="13.5703125" style="28" customWidth="1"/>
    <col min="9730" max="9981" width="11.42578125" style="28"/>
    <col min="9982" max="9982" width="8.140625" style="28" customWidth="1"/>
    <col min="9983" max="9983" width="22.5703125" style="28" customWidth="1"/>
    <col min="9984" max="9984" width="112.85546875" style="28" customWidth="1"/>
    <col min="9985" max="9985" width="13.5703125" style="28" customWidth="1"/>
    <col min="9986" max="10237" width="11.42578125" style="28"/>
    <col min="10238" max="10238" width="8.140625" style="28" customWidth="1"/>
    <col min="10239" max="10239" width="22.5703125" style="28" customWidth="1"/>
    <col min="10240" max="10240" width="112.85546875" style="28" customWidth="1"/>
    <col min="10241" max="10241" width="13.5703125" style="28" customWidth="1"/>
    <col min="10242" max="10493" width="11.42578125" style="28"/>
    <col min="10494" max="10494" width="8.140625" style="28" customWidth="1"/>
    <col min="10495" max="10495" width="22.5703125" style="28" customWidth="1"/>
    <col min="10496" max="10496" width="112.85546875" style="28" customWidth="1"/>
    <col min="10497" max="10497" width="13.5703125" style="28" customWidth="1"/>
    <col min="10498" max="10749" width="11.42578125" style="28"/>
    <col min="10750" max="10750" width="8.140625" style="28" customWidth="1"/>
    <col min="10751" max="10751" width="22.5703125" style="28" customWidth="1"/>
    <col min="10752" max="10752" width="112.85546875" style="28" customWidth="1"/>
    <col min="10753" max="10753" width="13.5703125" style="28" customWidth="1"/>
    <col min="10754" max="11005" width="11.42578125" style="28"/>
    <col min="11006" max="11006" width="8.140625" style="28" customWidth="1"/>
    <col min="11007" max="11007" width="22.5703125" style="28" customWidth="1"/>
    <col min="11008" max="11008" width="112.85546875" style="28" customWidth="1"/>
    <col min="11009" max="11009" width="13.5703125" style="28" customWidth="1"/>
    <col min="11010" max="11261" width="11.42578125" style="28"/>
    <col min="11262" max="11262" width="8.140625" style="28" customWidth="1"/>
    <col min="11263" max="11263" width="22.5703125" style="28" customWidth="1"/>
    <col min="11264" max="11264" width="112.85546875" style="28" customWidth="1"/>
    <col min="11265" max="11265" width="13.5703125" style="28" customWidth="1"/>
    <col min="11266" max="11517" width="11.42578125" style="28"/>
    <col min="11518" max="11518" width="8.140625" style="28" customWidth="1"/>
    <col min="11519" max="11519" width="22.5703125" style="28" customWidth="1"/>
    <col min="11520" max="11520" width="112.85546875" style="28" customWidth="1"/>
    <col min="11521" max="11521" width="13.5703125" style="28" customWidth="1"/>
    <col min="11522" max="11773" width="11.42578125" style="28"/>
    <col min="11774" max="11774" width="8.140625" style="28" customWidth="1"/>
    <col min="11775" max="11775" width="22.5703125" style="28" customWidth="1"/>
    <col min="11776" max="11776" width="112.85546875" style="28" customWidth="1"/>
    <col min="11777" max="11777" width="13.5703125" style="28" customWidth="1"/>
    <col min="11778" max="12029" width="11.42578125" style="28"/>
    <col min="12030" max="12030" width="8.140625" style="28" customWidth="1"/>
    <col min="12031" max="12031" width="22.5703125" style="28" customWidth="1"/>
    <col min="12032" max="12032" width="112.85546875" style="28" customWidth="1"/>
    <col min="12033" max="12033" width="13.5703125" style="28" customWidth="1"/>
    <col min="12034" max="12285" width="11.42578125" style="28"/>
    <col min="12286" max="12286" width="8.140625" style="28" customWidth="1"/>
    <col min="12287" max="12287" width="22.5703125" style="28" customWidth="1"/>
    <col min="12288" max="12288" width="112.85546875" style="28" customWidth="1"/>
    <col min="12289" max="12289" width="13.5703125" style="28" customWidth="1"/>
    <col min="12290" max="12541" width="11.42578125" style="28"/>
    <col min="12542" max="12542" width="8.140625" style="28" customWidth="1"/>
    <col min="12543" max="12543" width="22.5703125" style="28" customWidth="1"/>
    <col min="12544" max="12544" width="112.85546875" style="28" customWidth="1"/>
    <col min="12545" max="12545" width="13.5703125" style="28" customWidth="1"/>
    <col min="12546" max="12797" width="11.42578125" style="28"/>
    <col min="12798" max="12798" width="8.140625" style="28" customWidth="1"/>
    <col min="12799" max="12799" width="22.5703125" style="28" customWidth="1"/>
    <col min="12800" max="12800" width="112.85546875" style="28" customWidth="1"/>
    <col min="12801" max="12801" width="13.5703125" style="28" customWidth="1"/>
    <col min="12802" max="13053" width="11.42578125" style="28"/>
    <col min="13054" max="13054" width="8.140625" style="28" customWidth="1"/>
    <col min="13055" max="13055" width="22.5703125" style="28" customWidth="1"/>
    <col min="13056" max="13056" width="112.85546875" style="28" customWidth="1"/>
    <col min="13057" max="13057" width="13.5703125" style="28" customWidth="1"/>
    <col min="13058" max="13309" width="11.42578125" style="28"/>
    <col min="13310" max="13310" width="8.140625" style="28" customWidth="1"/>
    <col min="13311" max="13311" width="22.5703125" style="28" customWidth="1"/>
    <col min="13312" max="13312" width="112.85546875" style="28" customWidth="1"/>
    <col min="13313" max="13313" width="13.5703125" style="28" customWidth="1"/>
    <col min="13314" max="13565" width="11.42578125" style="28"/>
    <col min="13566" max="13566" width="8.140625" style="28" customWidth="1"/>
    <col min="13567" max="13567" width="22.5703125" style="28" customWidth="1"/>
    <col min="13568" max="13568" width="112.85546875" style="28" customWidth="1"/>
    <col min="13569" max="13569" width="13.5703125" style="28" customWidth="1"/>
    <col min="13570" max="13821" width="11.42578125" style="28"/>
    <col min="13822" max="13822" width="8.140625" style="28" customWidth="1"/>
    <col min="13823" max="13823" width="22.5703125" style="28" customWidth="1"/>
    <col min="13824" max="13824" width="112.85546875" style="28" customWidth="1"/>
    <col min="13825" max="13825" width="13.5703125" style="28" customWidth="1"/>
    <col min="13826" max="14077" width="11.42578125" style="28"/>
    <col min="14078" max="14078" width="8.140625" style="28" customWidth="1"/>
    <col min="14079" max="14079" width="22.5703125" style="28" customWidth="1"/>
    <col min="14080" max="14080" width="112.85546875" style="28" customWidth="1"/>
    <col min="14081" max="14081" width="13.5703125" style="28" customWidth="1"/>
    <col min="14082" max="14333" width="11.42578125" style="28"/>
    <col min="14334" max="14334" width="8.140625" style="28" customWidth="1"/>
    <col min="14335" max="14335" width="22.5703125" style="28" customWidth="1"/>
    <col min="14336" max="14336" width="112.85546875" style="28" customWidth="1"/>
    <col min="14337" max="14337" width="13.5703125" style="28" customWidth="1"/>
    <col min="14338" max="14589" width="11.42578125" style="28"/>
    <col min="14590" max="14590" width="8.140625" style="28" customWidth="1"/>
    <col min="14591" max="14591" width="22.5703125" style="28" customWidth="1"/>
    <col min="14592" max="14592" width="112.85546875" style="28" customWidth="1"/>
    <col min="14593" max="14593" width="13.5703125" style="28" customWidth="1"/>
    <col min="14594" max="14845" width="11.42578125" style="28"/>
    <col min="14846" max="14846" width="8.140625" style="28" customWidth="1"/>
    <col min="14847" max="14847" width="22.5703125" style="28" customWidth="1"/>
    <col min="14848" max="14848" width="112.85546875" style="28" customWidth="1"/>
    <col min="14849" max="14849" width="13.5703125" style="28" customWidth="1"/>
    <col min="14850" max="15101" width="11.42578125" style="28"/>
    <col min="15102" max="15102" width="8.140625" style="28" customWidth="1"/>
    <col min="15103" max="15103" width="22.5703125" style="28" customWidth="1"/>
    <col min="15104" max="15104" width="112.85546875" style="28" customWidth="1"/>
    <col min="15105" max="15105" width="13.5703125" style="28" customWidth="1"/>
    <col min="15106" max="15357" width="11.42578125" style="28"/>
    <col min="15358" max="15358" width="8.140625" style="28" customWidth="1"/>
    <col min="15359" max="15359" width="22.5703125" style="28" customWidth="1"/>
    <col min="15360" max="15360" width="112.85546875" style="28" customWidth="1"/>
    <col min="15361" max="15361" width="13.5703125" style="28" customWidth="1"/>
    <col min="15362" max="15613" width="11.42578125" style="28"/>
    <col min="15614" max="15614" width="8.140625" style="28" customWidth="1"/>
    <col min="15615" max="15615" width="22.5703125" style="28" customWidth="1"/>
    <col min="15616" max="15616" width="112.85546875" style="28" customWidth="1"/>
    <col min="15617" max="15617" width="13.5703125" style="28" customWidth="1"/>
    <col min="15618" max="15869" width="11.42578125" style="28"/>
    <col min="15870" max="15870" width="8.140625" style="28" customWidth="1"/>
    <col min="15871" max="15871" width="22.5703125" style="28" customWidth="1"/>
    <col min="15872" max="15872" width="112.85546875" style="28" customWidth="1"/>
    <col min="15873" max="15873" width="13.5703125" style="28" customWidth="1"/>
    <col min="15874" max="16125" width="11.42578125" style="28"/>
    <col min="16126" max="16126" width="8.140625" style="28" customWidth="1"/>
    <col min="16127" max="16127" width="22.5703125" style="28" customWidth="1"/>
    <col min="16128" max="16128" width="112.85546875" style="28" customWidth="1"/>
    <col min="16129" max="16129" width="13.5703125" style="28" customWidth="1"/>
    <col min="16130" max="16384" width="11.42578125" style="28"/>
  </cols>
  <sheetData>
    <row r="1" spans="1:5" ht="15.75" x14ac:dyDescent="0.25">
      <c r="A1" s="98" t="str">
        <f>'ÍNDEX CONTRACTACIÓ'!B1</f>
        <v>2.</v>
      </c>
      <c r="B1" s="96" t="s">
        <v>306</v>
      </c>
      <c r="C1" s="757" t="str">
        <f>'ÍNDEX CONTRACTACIÓ'!C1:D1</f>
        <v>ÀREA DE CONTRACTACIÓ, CONTRACTES PATRIMONIALS I PRIVATS, I RESPONSABILITAT PATRIMONIAL</v>
      </c>
      <c r="D1" s="757"/>
      <c r="E1" s="758"/>
    </row>
    <row r="2" spans="1:5" x14ac:dyDescent="0.25">
      <c r="A2" s="151" t="str">
        <f>'ÍNDEX CONTRACTACIÓ'!B28</f>
        <v>2.5</v>
      </c>
      <c r="B2" s="149" t="s">
        <v>307</v>
      </c>
      <c r="C2" s="755" t="str">
        <f>'ÍNDEX CONTRACTACIÓ'!C28:D28</f>
        <v>Expedients de concessió d'obres</v>
      </c>
      <c r="D2" s="755"/>
      <c r="E2" s="756"/>
    </row>
    <row r="3" spans="1:5" s="68" customFormat="1" ht="15.75" customHeight="1" thickBot="1" x14ac:dyDescent="0.3">
      <c r="A3" s="152" t="str">
        <f>'ÍNDEX CONTRACTACIÓ'!C43</f>
        <v>2.5.15</v>
      </c>
      <c r="B3" s="150" t="s">
        <v>308</v>
      </c>
      <c r="C3" s="759" t="str">
        <f>'ÍNDEX CONTRACTACIÓ'!D43</f>
        <v>Pagament a l'autor de l'estudi de viabilitat que no hagi resultat adjudicatari de la corresponent concessió (fase ADO)</v>
      </c>
      <c r="D3" s="759"/>
      <c r="E3" s="760"/>
    </row>
    <row r="4" spans="1:5" ht="15.75" thickBot="1" x14ac:dyDescent="0.3">
      <c r="A4" s="226"/>
      <c r="B4" s="232"/>
      <c r="C4" s="233"/>
      <c r="D4" s="594"/>
      <c r="E4" s="228"/>
    </row>
    <row r="5" spans="1:5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120" t="s">
        <v>313</v>
      </c>
    </row>
    <row r="6" spans="1:5" ht="30" x14ac:dyDescent="0.25">
      <c r="A6" s="32" t="s">
        <v>314</v>
      </c>
      <c r="B6" s="37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5" ht="45" x14ac:dyDescent="0.25">
      <c r="A7" s="56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5">
      <c r="A8" s="56" t="s">
        <v>323</v>
      </c>
      <c r="B8" s="33" t="s">
        <v>511</v>
      </c>
      <c r="C8" s="215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5">
      <c r="A9" s="57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5">
      <c r="A10" s="57" t="s">
        <v>330</v>
      </c>
      <c r="B10" s="33" t="s">
        <v>516</v>
      </c>
      <c r="C10" s="215" t="s">
        <v>517</v>
      </c>
      <c r="D10" s="558" t="str">
        <f>+'2.5.14'!D10</f>
        <v>Factura</v>
      </c>
      <c r="E10" s="14" t="s">
        <v>318</v>
      </c>
    </row>
    <row r="11" spans="1:5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0" customHeight="1" thickBot="1" x14ac:dyDescent="0.3">
      <c r="A13" s="118" t="s">
        <v>338</v>
      </c>
      <c r="B13" s="119" t="s">
        <v>310</v>
      </c>
      <c r="C13" s="280" t="s">
        <v>339</v>
      </c>
      <c r="D13" s="549" t="s">
        <v>312</v>
      </c>
      <c r="E13" s="159" t="s">
        <v>313</v>
      </c>
    </row>
    <row r="14" spans="1:5" s="66" customFormat="1" ht="45" x14ac:dyDescent="0.25">
      <c r="A14" s="48" t="s">
        <v>340</v>
      </c>
      <c r="B14" s="30" t="s">
        <v>653</v>
      </c>
      <c r="C14" s="217" t="s">
        <v>654</v>
      </c>
      <c r="D14" s="560" t="s">
        <v>355</v>
      </c>
      <c r="E14" s="49" t="s">
        <v>318</v>
      </c>
    </row>
    <row r="15" spans="1:5" s="66" customFormat="1" ht="45.75" thickBot="1" x14ac:dyDescent="0.3">
      <c r="A15" s="62" t="s">
        <v>344</v>
      </c>
      <c r="B15" s="39" t="s">
        <v>653</v>
      </c>
      <c r="C15" s="287" t="s">
        <v>655</v>
      </c>
      <c r="D15" s="562" t="s">
        <v>656</v>
      </c>
      <c r="E15" s="41" t="s">
        <v>318</v>
      </c>
    </row>
    <row r="16" spans="1:5" x14ac:dyDescent="0.25">
      <c r="A16" s="66"/>
      <c r="B16" s="66"/>
      <c r="C16" s="94"/>
      <c r="D16" s="570"/>
      <c r="E16" s="71"/>
    </row>
    <row r="17" spans="1:5" x14ac:dyDescent="0.25">
      <c r="A17" s="66"/>
      <c r="B17" s="66"/>
      <c r="C17" s="94"/>
      <c r="D17" s="570"/>
      <c r="E17" s="71"/>
    </row>
    <row r="18" spans="1:5" x14ac:dyDescent="0.25">
      <c r="A18" s="66"/>
      <c r="B18" s="66"/>
      <c r="C18" s="94"/>
      <c r="D18" s="570"/>
      <c r="E18" s="71"/>
    </row>
    <row r="19" spans="1:5" x14ac:dyDescent="0.25">
      <c r="A19" s="66"/>
      <c r="B19" s="66"/>
      <c r="C19" s="94"/>
      <c r="D19" s="570"/>
      <c r="E19" s="71"/>
    </row>
    <row r="20" spans="1:5" x14ac:dyDescent="0.25">
      <c r="A20" s="66"/>
      <c r="B20" s="66"/>
      <c r="C20" s="94"/>
      <c r="D20" s="570"/>
      <c r="E20" s="71"/>
    </row>
    <row r="21" spans="1:5" x14ac:dyDescent="0.25">
      <c r="A21" s="66"/>
      <c r="B21" s="66"/>
      <c r="C21" s="94"/>
      <c r="D21" s="570"/>
      <c r="E21" s="71"/>
    </row>
  </sheetData>
  <customSheetViews>
    <customSheetView guid="{AEE94879-549C-4714-BA09-42EC20A63A86}" showGridLines="0">
      <selection activeCell="G17" sqref="G17"/>
      <pageMargins left="0" right="0" top="0" bottom="0" header="0" footer="0"/>
      <pageSetup paperSize="9" scale="50" orientation="portrait" r:id="rId1"/>
    </customSheetView>
    <customSheetView guid="{DC01DF1D-E8B2-4F83-B2EB-2E785FE707B7}" showGridLines="0">
      <selection activeCell="D14" sqref="D14"/>
      <pageMargins left="0" right="0" top="0" bottom="0" header="0" footer="0"/>
      <pageSetup paperSize="9" orientation="portrait" r:id="rId2"/>
    </customSheetView>
    <customSheetView guid="{AEA440F6-1317-46B8-A8E0-D64320399D9C}" showGridLines="0">
      <selection activeCell="C19" sqref="C19"/>
      <pageMargins left="0" right="0" top="0" bottom="0" header="0" footer="0"/>
      <pageSetup paperSize="9" orientation="portrait" r:id="rId3"/>
    </customSheetView>
    <customSheetView guid="{163ADBE1-D6CA-4306-8C18-139A2A9AAEBF}" showGridLines="0">
      <selection activeCell="C19" sqref="C19"/>
      <pageMargins left="0" right="0" top="0" bottom="0" header="0" footer="0"/>
      <pageSetup paperSize="9" orientation="portrait" r:id="rId4"/>
    </customSheetView>
    <customSheetView guid="{F60C1F81-4C05-49B4-B45C-5BD56642C04C}" scale="80" showGridLines="0">
      <selection activeCell="B14" sqref="B14"/>
      <pageMargins left="0" right="0" top="0" bottom="0" header="0" footer="0"/>
      <pageSetup paperSize="9" orientation="portrait" r:id="rId5"/>
    </customSheetView>
    <customSheetView guid="{709ACAA1-A6A9-4E06-AFA4-C9E674B80614}" showGridLines="0">
      <selection activeCell="G17" sqref="G17"/>
      <pageMargins left="0" right="0" top="0" bottom="0" header="0" footer="0"/>
      <pageSetup paperSize="9" orientation="portrait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howGridLines="0">
      <selection activeCell="A4" sqref="A4"/>
      <pageMargins left="0" right="0" top="0" bottom="0" header="0" footer="0"/>
      <pageSetup paperSize="9" scale="50" orientation="portrait" r:id="rId8"/>
    </customSheetView>
  </customSheetViews>
  <mergeCells count="3">
    <mergeCell ref="C1:E1"/>
    <mergeCell ref="C2:E2"/>
    <mergeCell ref="C3:E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3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9.5703125" style="15" bestFit="1" customWidth="1"/>
    <col min="2" max="2" width="25.7109375" style="15" customWidth="1"/>
    <col min="3" max="3" width="125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CONTRACTACIÓ'!C46</f>
        <v>2.6.1</v>
      </c>
      <c r="B3" s="150" t="s">
        <v>308</v>
      </c>
      <c r="C3" s="199" t="str">
        <f>'ÍNDEX CONTRACTACIÓ'!D46</f>
        <v>Aprovació de la despesa (fase RC/A)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3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1" t="s">
        <v>338</v>
      </c>
      <c r="B13" s="160" t="s">
        <v>310</v>
      </c>
      <c r="C13" s="304" t="s">
        <v>339</v>
      </c>
      <c r="D13" s="549" t="s">
        <v>312</v>
      </c>
      <c r="E13" s="165" t="s">
        <v>313</v>
      </c>
    </row>
    <row r="14" spans="1:5" s="72" customFormat="1" ht="45" x14ac:dyDescent="0.25">
      <c r="A14" s="63" t="s">
        <v>340</v>
      </c>
      <c r="B14" s="161" t="s">
        <v>657</v>
      </c>
      <c r="C14" s="305" t="s">
        <v>348</v>
      </c>
      <c r="D14" s="629" t="str">
        <f>+'2.5.1'!D18</f>
        <v>Plecs/document descriptiu</v>
      </c>
      <c r="E14" s="67" t="s">
        <v>318</v>
      </c>
    </row>
    <row r="15" spans="1:5" s="72" customFormat="1" ht="45" x14ac:dyDescent="0.25">
      <c r="A15" s="16" t="s">
        <v>344</v>
      </c>
      <c r="B15" s="33" t="s">
        <v>658</v>
      </c>
      <c r="C15" s="40" t="s">
        <v>659</v>
      </c>
      <c r="D15" s="559" t="str">
        <f>+'2.5.1'!D19</f>
        <v>Informe tècnic</v>
      </c>
      <c r="E15" s="17" t="s">
        <v>318</v>
      </c>
    </row>
    <row r="16" spans="1:5" s="72" customFormat="1" ht="45" x14ac:dyDescent="0.25">
      <c r="A16" s="16" t="s">
        <v>346</v>
      </c>
      <c r="B16" s="162" t="s">
        <v>660</v>
      </c>
      <c r="C16" s="306" t="s">
        <v>661</v>
      </c>
      <c r="D16" s="559" t="str">
        <f>+D14</f>
        <v>Plecs/document descriptiu</v>
      </c>
      <c r="E16" s="17" t="s">
        <v>318</v>
      </c>
    </row>
    <row r="17" spans="1:11" s="72" customFormat="1" ht="45" x14ac:dyDescent="0.25">
      <c r="A17" s="16" t="s">
        <v>349</v>
      </c>
      <c r="B17" s="162" t="s">
        <v>662</v>
      </c>
      <c r="C17" s="40" t="s">
        <v>354</v>
      </c>
      <c r="D17" s="559" t="str">
        <f>+'2.5.1'!D20</f>
        <v>Plecs</v>
      </c>
      <c r="E17" s="75" t="s">
        <v>318</v>
      </c>
    </row>
    <row r="18" spans="1:11" s="28" customFormat="1" ht="45" x14ac:dyDescent="0.25">
      <c r="A18" s="16" t="s">
        <v>352</v>
      </c>
      <c r="B18" s="33" t="s">
        <v>663</v>
      </c>
      <c r="C18" s="40" t="s">
        <v>362</v>
      </c>
      <c r="D18" s="559" t="str">
        <f>+'2.5.1'!D22</f>
        <v>Plecs/document descriptiu</v>
      </c>
      <c r="E18" s="31" t="s">
        <v>318</v>
      </c>
    </row>
    <row r="19" spans="1:11" s="72" customFormat="1" ht="45" x14ac:dyDescent="0.25">
      <c r="A19" s="16" t="s">
        <v>356</v>
      </c>
      <c r="B19" s="162" t="s">
        <v>664</v>
      </c>
      <c r="C19" s="40" t="s">
        <v>466</v>
      </c>
      <c r="D19" s="559" t="str">
        <f>+'2.1.1'!D21</f>
        <v>Plecs/document descriptiu</v>
      </c>
      <c r="E19" s="51" t="s">
        <v>318</v>
      </c>
      <c r="F19" s="76"/>
      <c r="G19" s="76"/>
      <c r="H19" s="76"/>
      <c r="I19" s="76"/>
      <c r="J19" s="76"/>
      <c r="K19" s="76"/>
    </row>
    <row r="20" spans="1:11" s="28" customFormat="1" ht="45" x14ac:dyDescent="0.25">
      <c r="A20" s="16" t="s">
        <v>360</v>
      </c>
      <c r="B20" s="33" t="s">
        <v>665</v>
      </c>
      <c r="C20" s="40" t="s">
        <v>468</v>
      </c>
      <c r="D20" s="559" t="str">
        <f>+'2.1.1'!D22</f>
        <v>Plecs/document descriptiu</v>
      </c>
      <c r="E20" s="31" t="s">
        <v>318</v>
      </c>
    </row>
    <row r="21" spans="1:11" s="28" customFormat="1" ht="60" x14ac:dyDescent="0.25">
      <c r="A21" s="16" t="s">
        <v>363</v>
      </c>
      <c r="B21" s="33" t="s">
        <v>666</v>
      </c>
      <c r="C21" s="40" t="s">
        <v>369</v>
      </c>
      <c r="D21" s="559" t="str">
        <f>+'2.1.1'!D23</f>
        <v>Document descriptiu</v>
      </c>
      <c r="E21" s="31" t="s">
        <v>318</v>
      </c>
    </row>
    <row r="22" spans="1:11" s="28" customFormat="1" ht="45" x14ac:dyDescent="0.25">
      <c r="A22" s="16" t="s">
        <v>365</v>
      </c>
      <c r="B22" s="33" t="s">
        <v>667</v>
      </c>
      <c r="C22" s="40" t="s">
        <v>439</v>
      </c>
      <c r="D22" s="559" t="str">
        <f>+'2.1.1'!D24</f>
        <v>Plecs/document descriptiu</v>
      </c>
      <c r="E22" s="31" t="s">
        <v>318</v>
      </c>
    </row>
    <row r="23" spans="1:11" s="72" customFormat="1" ht="45" x14ac:dyDescent="0.25">
      <c r="A23" s="16" t="s">
        <v>367</v>
      </c>
      <c r="B23" s="162" t="s">
        <v>668</v>
      </c>
      <c r="C23" s="40" t="s">
        <v>376</v>
      </c>
      <c r="D23" s="559" t="str">
        <f>+'2.1.1'!D25</f>
        <v>Plecs/document descriptiu</v>
      </c>
      <c r="E23" s="31" t="s">
        <v>318</v>
      </c>
    </row>
    <row r="24" spans="1:11" s="28" customFormat="1" ht="45" x14ac:dyDescent="0.25">
      <c r="A24" s="16" t="s">
        <v>371</v>
      </c>
      <c r="B24" s="33" t="s">
        <v>669</v>
      </c>
      <c r="C24" s="40" t="s">
        <v>379</v>
      </c>
      <c r="D24" s="559" t="str">
        <f>+'2.1.1'!D26</f>
        <v>Plecs/document descriptiu</v>
      </c>
      <c r="E24" s="31" t="s">
        <v>318</v>
      </c>
    </row>
    <row r="25" spans="1:11" s="28" customFormat="1" ht="45" x14ac:dyDescent="0.25">
      <c r="A25" s="16" t="s">
        <v>374</v>
      </c>
      <c r="B25" s="33" t="s">
        <v>670</v>
      </c>
      <c r="C25" s="40" t="s">
        <v>671</v>
      </c>
      <c r="D25" s="559" t="str">
        <f>+'2.1.1'!D27</f>
        <v>Plecs</v>
      </c>
      <c r="E25" s="31" t="s">
        <v>318</v>
      </c>
    </row>
    <row r="26" spans="1:11" s="28" customFormat="1" ht="45" x14ac:dyDescent="0.25">
      <c r="A26" s="16" t="s">
        <v>377</v>
      </c>
      <c r="B26" s="33" t="s">
        <v>672</v>
      </c>
      <c r="C26" s="40" t="s">
        <v>385</v>
      </c>
      <c r="D26" s="559" t="str">
        <f>+'2.1.1'!D28</f>
        <v>Plecs</v>
      </c>
      <c r="E26" s="31" t="s">
        <v>318</v>
      </c>
    </row>
    <row r="27" spans="1:11" s="28" customFormat="1" ht="60" x14ac:dyDescent="0.25">
      <c r="A27" s="56" t="s">
        <v>380</v>
      </c>
      <c r="B27" s="33" t="s">
        <v>673</v>
      </c>
      <c r="C27" s="273" t="s">
        <v>388</v>
      </c>
      <c r="D27" s="559" t="str">
        <f>+'2.1.1'!D29</f>
        <v>Plecs</v>
      </c>
      <c r="E27" s="54" t="s">
        <v>318</v>
      </c>
    </row>
    <row r="28" spans="1:11" s="72" customFormat="1" ht="45" x14ac:dyDescent="0.25">
      <c r="A28" s="56" t="s">
        <v>383</v>
      </c>
      <c r="B28" s="162" t="s">
        <v>674</v>
      </c>
      <c r="C28" s="306" t="s">
        <v>596</v>
      </c>
      <c r="D28" s="630" t="str">
        <f>+'2.5.1'!D34</f>
        <v>Plecs/document descriptiu</v>
      </c>
      <c r="E28" s="17" t="s">
        <v>318</v>
      </c>
    </row>
    <row r="29" spans="1:11" s="28" customFormat="1" ht="60" x14ac:dyDescent="0.25">
      <c r="A29" s="56" t="s">
        <v>386</v>
      </c>
      <c r="B29" s="33" t="s">
        <v>666</v>
      </c>
      <c r="C29" s="40" t="s">
        <v>443</v>
      </c>
      <c r="D29" s="559" t="str">
        <f>+'2.5.1'!D30</f>
        <v>Document descriptiu</v>
      </c>
      <c r="E29" s="31" t="s">
        <v>318</v>
      </c>
    </row>
    <row r="30" spans="1:11" s="28" customFormat="1" ht="45" x14ac:dyDescent="0.25">
      <c r="A30" s="16" t="s">
        <v>389</v>
      </c>
      <c r="B30" s="33" t="s">
        <v>675</v>
      </c>
      <c r="C30" s="40" t="s">
        <v>393</v>
      </c>
      <c r="D30" s="559" t="str">
        <f>+'2.5.1'!D31</f>
        <v>Document descriptiu</v>
      </c>
      <c r="E30" s="31" t="s">
        <v>318</v>
      </c>
    </row>
    <row r="31" spans="1:11" s="28" customFormat="1" ht="45" customHeight="1" x14ac:dyDescent="0.25">
      <c r="A31" s="56" t="s">
        <v>391</v>
      </c>
      <c r="B31" s="33" t="s">
        <v>676</v>
      </c>
      <c r="C31" s="272" t="s">
        <v>872</v>
      </c>
      <c r="D31" s="559" t="str">
        <f>+'2.5.1'!D32</f>
        <v>Plecs</v>
      </c>
      <c r="E31" s="31" t="s">
        <v>318</v>
      </c>
    </row>
    <row r="32" spans="1:11" s="72" customFormat="1" ht="45.75" thickBot="1" x14ac:dyDescent="0.3">
      <c r="A32" s="50" t="s">
        <v>394</v>
      </c>
      <c r="B32" s="163" t="s">
        <v>677</v>
      </c>
      <c r="C32" s="219" t="s">
        <v>999</v>
      </c>
      <c r="D32" s="575" t="str">
        <f>+'2.5.1'!D33</f>
        <v>Plecs</v>
      </c>
      <c r="E32" s="65" t="s">
        <v>318</v>
      </c>
    </row>
  </sheetData>
  <customSheetViews>
    <customSheetView guid="{AEE94879-549C-4714-BA09-42EC20A63A86}" scale="80" showPageBreaks="1" showGridLines="0" fitToPage="1" printArea="1" topLeftCell="B19">
      <selection activeCell="C26" sqref="C26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>
      <selection activeCell="D25" sqref="D25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12">
      <selection activeCell="C16" sqref="C16:C17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 topLeftCell="A10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3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2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7109375" style="15" customWidth="1"/>
    <col min="3" max="3" width="12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CONTRACTACIÓ'!C47</f>
        <v>2.6.2</v>
      </c>
      <c r="B3" s="150" t="s">
        <v>308</v>
      </c>
      <c r="C3" s="199" t="str">
        <f>'ÍNDEX CONTRACTACIÓ'!D47</f>
        <v>Adjudicació (sense fase pressupostària/AD/D)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5" customFormat="1" ht="30" x14ac:dyDescent="0.25">
      <c r="A6" s="13" t="s">
        <v>314</v>
      </c>
      <c r="B6" s="30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5" customFormat="1" ht="45" x14ac:dyDescent="0.25">
      <c r="A7" s="1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5" customFormat="1" ht="45" x14ac:dyDescent="0.25">
      <c r="A8" s="1" t="s">
        <v>323</v>
      </c>
      <c r="B8" s="33" t="s">
        <v>324</v>
      </c>
      <c r="C8" s="303" t="s">
        <v>325</v>
      </c>
      <c r="D8" s="558" t="str">
        <f>'2.1.1'!D8</f>
        <v>Informe proposta/Proposta de resolució</v>
      </c>
      <c r="E8" s="14" t="s">
        <v>318</v>
      </c>
    </row>
    <row r="9" spans="1:5" s="25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5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5" customFormat="1" ht="45.75" thickBot="1" x14ac:dyDescent="0.3">
      <c r="A11" s="1" t="s">
        <v>331</v>
      </c>
      <c r="B11" s="33" t="s">
        <v>332</v>
      </c>
      <c r="C11" s="303" t="s">
        <v>333</v>
      </c>
      <c r="D11" s="559" t="str">
        <f>'2.1.1'!D11</f>
        <v>Informe proposta/Proposta de resolució</v>
      </c>
      <c r="E11" s="14" t="s">
        <v>318</v>
      </c>
    </row>
    <row r="12" spans="1:5" s="72" customFormat="1" ht="33" customHeight="1" thickBot="1" x14ac:dyDescent="0.3">
      <c r="A12" s="132" t="s">
        <v>338</v>
      </c>
      <c r="B12" s="166" t="s">
        <v>310</v>
      </c>
      <c r="C12" s="307" t="s">
        <v>339</v>
      </c>
      <c r="D12" s="549" t="s">
        <v>312</v>
      </c>
      <c r="E12" s="164" t="s">
        <v>313</v>
      </c>
    </row>
    <row r="13" spans="1:5" s="72" customFormat="1" ht="45" x14ac:dyDescent="0.25">
      <c r="A13" s="63" t="s">
        <v>340</v>
      </c>
      <c r="B13" s="161" t="s">
        <v>678</v>
      </c>
      <c r="C13" s="308" t="s">
        <v>406</v>
      </c>
      <c r="D13" s="559" t="str">
        <f>+'2.5.2'!D13</f>
        <v>Informe proposta/Proposta de resolució</v>
      </c>
      <c r="E13" s="31" t="s">
        <v>318</v>
      </c>
    </row>
    <row r="14" spans="1:5" s="28" customFormat="1" ht="44.25" customHeight="1" x14ac:dyDescent="0.25">
      <c r="A14" s="16" t="s">
        <v>344</v>
      </c>
      <c r="B14" s="33" t="s">
        <v>679</v>
      </c>
      <c r="C14" s="40" t="s">
        <v>1000</v>
      </c>
      <c r="D14" s="559" t="str">
        <f>+'2.5.2'!D14</f>
        <v>Notificació i informe tècnic</v>
      </c>
      <c r="E14" s="31" t="s">
        <v>318</v>
      </c>
    </row>
    <row r="15" spans="1:5" s="72" customFormat="1" ht="60" x14ac:dyDescent="0.25">
      <c r="A15" s="16" t="s">
        <v>346</v>
      </c>
      <c r="B15" s="162" t="s">
        <v>680</v>
      </c>
      <c r="C15" s="124" t="s">
        <v>411</v>
      </c>
      <c r="D15" s="559" t="str">
        <f>+'2.5.2'!D15</f>
        <v>Invitacions, ofertes i informe tècnic</v>
      </c>
      <c r="E15" s="31" t="s">
        <v>318</v>
      </c>
    </row>
    <row r="16" spans="1:5" s="72" customFormat="1" ht="45" x14ac:dyDescent="0.25">
      <c r="A16" s="16" t="s">
        <v>349</v>
      </c>
      <c r="B16" s="162" t="s">
        <v>681</v>
      </c>
      <c r="C16" s="124" t="s">
        <v>604</v>
      </c>
      <c r="D16" s="559" t="str">
        <f>+'2.5.2'!D16</f>
        <v>Informe proposta/Proposta de resolució</v>
      </c>
      <c r="E16" s="31" t="s">
        <v>318</v>
      </c>
    </row>
    <row r="17" spans="1:5" s="72" customFormat="1" ht="60" x14ac:dyDescent="0.25">
      <c r="A17" s="16" t="s">
        <v>352</v>
      </c>
      <c r="B17" s="162" t="s">
        <v>682</v>
      </c>
      <c r="C17" s="715" t="s">
        <v>416</v>
      </c>
      <c r="D17" s="559" t="str">
        <f>+'2.5.2'!D17</f>
        <v>Garantia</v>
      </c>
      <c r="E17" s="31" t="s">
        <v>318</v>
      </c>
    </row>
    <row r="18" spans="1:5" s="28" customFormat="1" ht="111.75" customHeight="1" thickBot="1" x14ac:dyDescent="0.3">
      <c r="A18" s="18" t="s">
        <v>356</v>
      </c>
      <c r="B18" s="39" t="s">
        <v>683</v>
      </c>
      <c r="C18" s="263" t="s">
        <v>419</v>
      </c>
      <c r="D18" s="562" t="str">
        <f>+'2.5.2'!D18</f>
        <v>Informe tècnic</v>
      </c>
      <c r="E18" s="41" t="s">
        <v>318</v>
      </c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3"/>
    </row>
    <row r="26" spans="1:5" s="72" customFormat="1" ht="15" x14ac:dyDescent="0.25">
      <c r="C26"/>
      <c r="D26" s="593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</sheetData>
  <customSheetViews>
    <customSheetView guid="{AEE94879-549C-4714-BA09-42EC20A63A86}" scale="80" showPageBreaks="1" showGridLines="0" fitToPage="1" printArea="1" topLeftCell="C10">
      <selection activeCell="C21" sqref="C21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10">
      <selection activeCell="L17" sqref="L17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10">
      <selection activeCell="C19" sqref="C19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 topLeftCell="A10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CONTRACTACIÓ'!C48</f>
        <v>2.6.3</v>
      </c>
      <c r="B3" s="150" t="s">
        <v>308</v>
      </c>
      <c r="C3" s="199" t="str">
        <f>+'ÍNDEX CONTRACTACIÓ'!D48</f>
        <v>Formalització de contractes susceptibles de recurs especial (fase AD/D)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5" customFormat="1" ht="30" x14ac:dyDescent="0.25">
      <c r="A6" s="13" t="s">
        <v>314</v>
      </c>
      <c r="B6" s="30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5" customFormat="1" ht="45" x14ac:dyDescent="0.25">
      <c r="A7" s="1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5" customFormat="1" ht="45" x14ac:dyDescent="0.25">
      <c r="A8" s="1" t="s">
        <v>323</v>
      </c>
      <c r="B8" s="33" t="s">
        <v>324</v>
      </c>
      <c r="C8" s="303" t="s">
        <v>325</v>
      </c>
      <c r="D8" s="558" t="str">
        <f>'2.1.1'!D8</f>
        <v>Informe proposta/Proposta de resolució</v>
      </c>
      <c r="E8" s="14" t="s">
        <v>318</v>
      </c>
    </row>
    <row r="9" spans="1:5" s="25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5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5" customFormat="1" ht="45.75" thickBot="1" x14ac:dyDescent="0.3">
      <c r="A11" s="1" t="s">
        <v>331</v>
      </c>
      <c r="B11" s="33" t="s">
        <v>332</v>
      </c>
      <c r="C11" s="303" t="s">
        <v>333</v>
      </c>
      <c r="D11" s="559" t="str">
        <f>'2.1.1'!D11</f>
        <v>Informe proposta/Proposta de resolució</v>
      </c>
      <c r="E11" s="14" t="s">
        <v>318</v>
      </c>
    </row>
    <row r="12" spans="1:5" s="72" customFormat="1" ht="33" customHeight="1" thickBot="1" x14ac:dyDescent="0.3">
      <c r="A12" s="132" t="s">
        <v>338</v>
      </c>
      <c r="B12" s="166" t="s">
        <v>310</v>
      </c>
      <c r="C12" s="307" t="s">
        <v>339</v>
      </c>
      <c r="D12" s="549" t="s">
        <v>312</v>
      </c>
      <c r="E12" s="164" t="s">
        <v>313</v>
      </c>
    </row>
    <row r="13" spans="1:5" s="72" customFormat="1" ht="45" x14ac:dyDescent="0.25">
      <c r="A13" s="16" t="s">
        <v>340</v>
      </c>
      <c r="B13" s="162" t="s">
        <v>684</v>
      </c>
      <c r="C13" s="284" t="s">
        <v>685</v>
      </c>
      <c r="D13" s="559" t="str">
        <f>+'2.5.3'!D13</f>
        <v>Certificat</v>
      </c>
      <c r="E13" s="31" t="s">
        <v>318</v>
      </c>
    </row>
    <row r="14" spans="1:5" s="72" customFormat="1" ht="45.75" thickBot="1" x14ac:dyDescent="0.3">
      <c r="A14" s="18" t="s">
        <v>344</v>
      </c>
      <c r="B14" s="167" t="s">
        <v>686</v>
      </c>
      <c r="C14" s="309" t="s">
        <v>424</v>
      </c>
      <c r="D14" s="632" t="str">
        <f>+'2.5.3'!D14</f>
        <v>Resolució</v>
      </c>
      <c r="E14" s="41" t="s">
        <v>318</v>
      </c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0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2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CONTRACTACIÓ'!C49</f>
        <v>2.6.4</v>
      </c>
      <c r="B3" s="150" t="s">
        <v>308</v>
      </c>
      <c r="C3" s="199" t="str">
        <f>'ÍNDEX CONTRACTACIÓ'!D49</f>
        <v>Revisió de preus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223" t="s">
        <v>309</v>
      </c>
      <c r="B5" s="225" t="s">
        <v>310</v>
      </c>
      <c r="C5" s="302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549" t="s">
        <v>312</v>
      </c>
      <c r="E13" s="164" t="s">
        <v>313</v>
      </c>
    </row>
    <row r="14" spans="1:5" s="46" customFormat="1" ht="60" x14ac:dyDescent="0.25">
      <c r="A14" s="32" t="s">
        <v>340</v>
      </c>
      <c r="B14" s="33" t="s">
        <v>687</v>
      </c>
      <c r="C14" s="40" t="s">
        <v>507</v>
      </c>
      <c r="D14" s="560" t="str">
        <f>+'2.5.5'!D14</f>
        <v>Informe tècnic/Informe proposta/Proposta resolució</v>
      </c>
      <c r="E14" s="31" t="s">
        <v>318</v>
      </c>
    </row>
    <row r="15" spans="1:5" s="46" customFormat="1" ht="45" x14ac:dyDescent="0.25">
      <c r="A15" s="78" t="s">
        <v>344</v>
      </c>
      <c r="B15" s="79" t="s">
        <v>688</v>
      </c>
      <c r="C15" s="310" t="s">
        <v>508</v>
      </c>
      <c r="D15" s="633" t="str">
        <f>+'2.5.5'!D15</f>
        <v>Plecs</v>
      </c>
      <c r="E15" s="80" t="s">
        <v>318</v>
      </c>
    </row>
    <row r="16" spans="1:5" s="28" customFormat="1" ht="45" x14ac:dyDescent="0.25">
      <c r="A16" s="634" t="s">
        <v>346</v>
      </c>
      <c r="B16" s="635" t="s">
        <v>689</v>
      </c>
      <c r="C16" s="636" t="s">
        <v>510</v>
      </c>
      <c r="D16" s="633" t="str">
        <f>+'2.5.5'!D16</f>
        <v>Plecs</v>
      </c>
      <c r="E16" s="637" t="s">
        <v>318</v>
      </c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  <row r="21" spans="1:5" x14ac:dyDescent="0.2">
      <c r="A21" s="423"/>
      <c r="B21" s="423"/>
      <c r="C21" s="423"/>
      <c r="D21" s="592"/>
      <c r="E21" s="531"/>
    </row>
    <row r="22" spans="1:5" x14ac:dyDescent="0.2">
      <c r="A22" s="423"/>
      <c r="B22" s="423"/>
      <c r="C22" s="423"/>
      <c r="D22" s="592"/>
      <c r="E22" s="531"/>
    </row>
  </sheetData>
  <customSheetViews>
    <customSheetView guid="{AEE94879-549C-4714-BA09-42EC20A63A86}" scale="80" showPageBreaks="1" showGridLines="0" fitToPage="1" printArea="1" topLeftCell="B1">
      <selection activeCell="C15" sqref="C15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pageSetUpPr autoPageBreaks="0"/>
  </sheetPr>
  <dimension ref="A1:M935"/>
  <sheetViews>
    <sheetView showGridLines="0" view="pageBreakPreview" zoomScale="80" zoomScaleNormal="90" zoomScaleSheetLayoutView="80" zoomScalePageLayoutView="70" workbookViewId="0"/>
  </sheetViews>
  <sheetFormatPr baseColWidth="10" defaultColWidth="14.42578125" defaultRowHeight="15" customHeight="1" x14ac:dyDescent="0.25"/>
  <cols>
    <col min="1" max="1" width="8" style="28" customWidth="1"/>
    <col min="2" max="2" width="24.140625" style="28" customWidth="1"/>
    <col min="3" max="3" width="138.7109375" style="28" customWidth="1"/>
    <col min="4" max="4" width="22.7109375" style="564" bestFit="1" customWidth="1"/>
    <col min="5" max="5" width="13.7109375" style="35" customWidth="1"/>
    <col min="6" max="6" width="40.42578125" style="28" customWidth="1"/>
    <col min="7" max="13" width="10.7109375" style="28" customWidth="1"/>
    <col min="14" max="253" width="14.42578125" style="28"/>
    <col min="254" max="254" width="8" style="28" customWidth="1"/>
    <col min="255" max="255" width="22.7109375" style="28" customWidth="1"/>
    <col min="256" max="256" width="149.5703125" style="28" customWidth="1"/>
    <col min="257" max="257" width="13.85546875" style="28" customWidth="1"/>
    <col min="258" max="269" width="10.7109375" style="28" customWidth="1"/>
    <col min="270" max="509" width="14.42578125" style="28"/>
    <col min="510" max="510" width="8" style="28" customWidth="1"/>
    <col min="511" max="511" width="22.7109375" style="28" customWidth="1"/>
    <col min="512" max="512" width="149.5703125" style="28" customWidth="1"/>
    <col min="513" max="513" width="13.85546875" style="28" customWidth="1"/>
    <col min="514" max="525" width="10.7109375" style="28" customWidth="1"/>
    <col min="526" max="765" width="14.42578125" style="28"/>
    <col min="766" max="766" width="8" style="28" customWidth="1"/>
    <col min="767" max="767" width="22.7109375" style="28" customWidth="1"/>
    <col min="768" max="768" width="149.5703125" style="28" customWidth="1"/>
    <col min="769" max="769" width="13.85546875" style="28" customWidth="1"/>
    <col min="770" max="781" width="10.7109375" style="28" customWidth="1"/>
    <col min="782" max="1021" width="14.42578125" style="28"/>
    <col min="1022" max="1022" width="8" style="28" customWidth="1"/>
    <col min="1023" max="1023" width="22.7109375" style="28" customWidth="1"/>
    <col min="1024" max="1024" width="149.5703125" style="28" customWidth="1"/>
    <col min="1025" max="1025" width="13.85546875" style="28" customWidth="1"/>
    <col min="1026" max="1037" width="10.7109375" style="28" customWidth="1"/>
    <col min="1038" max="1277" width="14.42578125" style="28"/>
    <col min="1278" max="1278" width="8" style="28" customWidth="1"/>
    <col min="1279" max="1279" width="22.7109375" style="28" customWidth="1"/>
    <col min="1280" max="1280" width="149.5703125" style="28" customWidth="1"/>
    <col min="1281" max="1281" width="13.85546875" style="28" customWidth="1"/>
    <col min="1282" max="1293" width="10.7109375" style="28" customWidth="1"/>
    <col min="1294" max="1533" width="14.42578125" style="28"/>
    <col min="1534" max="1534" width="8" style="28" customWidth="1"/>
    <col min="1535" max="1535" width="22.7109375" style="28" customWidth="1"/>
    <col min="1536" max="1536" width="149.5703125" style="28" customWidth="1"/>
    <col min="1537" max="1537" width="13.85546875" style="28" customWidth="1"/>
    <col min="1538" max="1549" width="10.7109375" style="28" customWidth="1"/>
    <col min="1550" max="1789" width="14.42578125" style="28"/>
    <col min="1790" max="1790" width="8" style="28" customWidth="1"/>
    <col min="1791" max="1791" width="22.7109375" style="28" customWidth="1"/>
    <col min="1792" max="1792" width="149.5703125" style="28" customWidth="1"/>
    <col min="1793" max="1793" width="13.85546875" style="28" customWidth="1"/>
    <col min="1794" max="1805" width="10.7109375" style="28" customWidth="1"/>
    <col min="1806" max="2045" width="14.42578125" style="28"/>
    <col min="2046" max="2046" width="8" style="28" customWidth="1"/>
    <col min="2047" max="2047" width="22.7109375" style="28" customWidth="1"/>
    <col min="2048" max="2048" width="149.5703125" style="28" customWidth="1"/>
    <col min="2049" max="2049" width="13.85546875" style="28" customWidth="1"/>
    <col min="2050" max="2061" width="10.7109375" style="28" customWidth="1"/>
    <col min="2062" max="2301" width="14.42578125" style="28"/>
    <col min="2302" max="2302" width="8" style="28" customWidth="1"/>
    <col min="2303" max="2303" width="22.7109375" style="28" customWidth="1"/>
    <col min="2304" max="2304" width="149.5703125" style="28" customWidth="1"/>
    <col min="2305" max="2305" width="13.85546875" style="28" customWidth="1"/>
    <col min="2306" max="2317" width="10.7109375" style="28" customWidth="1"/>
    <col min="2318" max="2557" width="14.42578125" style="28"/>
    <col min="2558" max="2558" width="8" style="28" customWidth="1"/>
    <col min="2559" max="2559" width="22.7109375" style="28" customWidth="1"/>
    <col min="2560" max="2560" width="149.5703125" style="28" customWidth="1"/>
    <col min="2561" max="2561" width="13.85546875" style="28" customWidth="1"/>
    <col min="2562" max="2573" width="10.7109375" style="28" customWidth="1"/>
    <col min="2574" max="2813" width="14.42578125" style="28"/>
    <col min="2814" max="2814" width="8" style="28" customWidth="1"/>
    <col min="2815" max="2815" width="22.7109375" style="28" customWidth="1"/>
    <col min="2816" max="2816" width="149.5703125" style="28" customWidth="1"/>
    <col min="2817" max="2817" width="13.85546875" style="28" customWidth="1"/>
    <col min="2818" max="2829" width="10.7109375" style="28" customWidth="1"/>
    <col min="2830" max="3069" width="14.42578125" style="28"/>
    <col min="3070" max="3070" width="8" style="28" customWidth="1"/>
    <col min="3071" max="3071" width="22.7109375" style="28" customWidth="1"/>
    <col min="3072" max="3072" width="149.5703125" style="28" customWidth="1"/>
    <col min="3073" max="3073" width="13.85546875" style="28" customWidth="1"/>
    <col min="3074" max="3085" width="10.7109375" style="28" customWidth="1"/>
    <col min="3086" max="3325" width="14.42578125" style="28"/>
    <col min="3326" max="3326" width="8" style="28" customWidth="1"/>
    <col min="3327" max="3327" width="22.7109375" style="28" customWidth="1"/>
    <col min="3328" max="3328" width="149.5703125" style="28" customWidth="1"/>
    <col min="3329" max="3329" width="13.85546875" style="28" customWidth="1"/>
    <col min="3330" max="3341" width="10.7109375" style="28" customWidth="1"/>
    <col min="3342" max="3581" width="14.42578125" style="28"/>
    <col min="3582" max="3582" width="8" style="28" customWidth="1"/>
    <col min="3583" max="3583" width="22.7109375" style="28" customWidth="1"/>
    <col min="3584" max="3584" width="149.5703125" style="28" customWidth="1"/>
    <col min="3585" max="3585" width="13.85546875" style="28" customWidth="1"/>
    <col min="3586" max="3597" width="10.7109375" style="28" customWidth="1"/>
    <col min="3598" max="3837" width="14.42578125" style="28"/>
    <col min="3838" max="3838" width="8" style="28" customWidth="1"/>
    <col min="3839" max="3839" width="22.7109375" style="28" customWidth="1"/>
    <col min="3840" max="3840" width="149.5703125" style="28" customWidth="1"/>
    <col min="3841" max="3841" width="13.85546875" style="28" customWidth="1"/>
    <col min="3842" max="3853" width="10.7109375" style="28" customWidth="1"/>
    <col min="3854" max="4093" width="14.42578125" style="28"/>
    <col min="4094" max="4094" width="8" style="28" customWidth="1"/>
    <col min="4095" max="4095" width="22.7109375" style="28" customWidth="1"/>
    <col min="4096" max="4096" width="149.5703125" style="28" customWidth="1"/>
    <col min="4097" max="4097" width="13.85546875" style="28" customWidth="1"/>
    <col min="4098" max="4109" width="10.7109375" style="28" customWidth="1"/>
    <col min="4110" max="4349" width="14.42578125" style="28"/>
    <col min="4350" max="4350" width="8" style="28" customWidth="1"/>
    <col min="4351" max="4351" width="22.7109375" style="28" customWidth="1"/>
    <col min="4352" max="4352" width="149.5703125" style="28" customWidth="1"/>
    <col min="4353" max="4353" width="13.85546875" style="28" customWidth="1"/>
    <col min="4354" max="4365" width="10.7109375" style="28" customWidth="1"/>
    <col min="4366" max="4605" width="14.42578125" style="28"/>
    <col min="4606" max="4606" width="8" style="28" customWidth="1"/>
    <col min="4607" max="4607" width="22.7109375" style="28" customWidth="1"/>
    <col min="4608" max="4608" width="149.5703125" style="28" customWidth="1"/>
    <col min="4609" max="4609" width="13.85546875" style="28" customWidth="1"/>
    <col min="4610" max="4621" width="10.7109375" style="28" customWidth="1"/>
    <col min="4622" max="4861" width="14.42578125" style="28"/>
    <col min="4862" max="4862" width="8" style="28" customWidth="1"/>
    <col min="4863" max="4863" width="22.7109375" style="28" customWidth="1"/>
    <col min="4864" max="4864" width="149.5703125" style="28" customWidth="1"/>
    <col min="4865" max="4865" width="13.85546875" style="28" customWidth="1"/>
    <col min="4866" max="4877" width="10.7109375" style="28" customWidth="1"/>
    <col min="4878" max="5117" width="14.42578125" style="28"/>
    <col min="5118" max="5118" width="8" style="28" customWidth="1"/>
    <col min="5119" max="5119" width="22.7109375" style="28" customWidth="1"/>
    <col min="5120" max="5120" width="149.5703125" style="28" customWidth="1"/>
    <col min="5121" max="5121" width="13.85546875" style="28" customWidth="1"/>
    <col min="5122" max="5133" width="10.7109375" style="28" customWidth="1"/>
    <col min="5134" max="5373" width="14.42578125" style="28"/>
    <col min="5374" max="5374" width="8" style="28" customWidth="1"/>
    <col min="5375" max="5375" width="22.7109375" style="28" customWidth="1"/>
    <col min="5376" max="5376" width="149.5703125" style="28" customWidth="1"/>
    <col min="5377" max="5377" width="13.85546875" style="28" customWidth="1"/>
    <col min="5378" max="5389" width="10.7109375" style="28" customWidth="1"/>
    <col min="5390" max="5629" width="14.42578125" style="28"/>
    <col min="5630" max="5630" width="8" style="28" customWidth="1"/>
    <col min="5631" max="5631" width="22.7109375" style="28" customWidth="1"/>
    <col min="5632" max="5632" width="149.5703125" style="28" customWidth="1"/>
    <col min="5633" max="5633" width="13.85546875" style="28" customWidth="1"/>
    <col min="5634" max="5645" width="10.7109375" style="28" customWidth="1"/>
    <col min="5646" max="5885" width="14.42578125" style="28"/>
    <col min="5886" max="5886" width="8" style="28" customWidth="1"/>
    <col min="5887" max="5887" width="22.7109375" style="28" customWidth="1"/>
    <col min="5888" max="5888" width="149.5703125" style="28" customWidth="1"/>
    <col min="5889" max="5889" width="13.85546875" style="28" customWidth="1"/>
    <col min="5890" max="5901" width="10.7109375" style="28" customWidth="1"/>
    <col min="5902" max="6141" width="14.42578125" style="28"/>
    <col min="6142" max="6142" width="8" style="28" customWidth="1"/>
    <col min="6143" max="6143" width="22.7109375" style="28" customWidth="1"/>
    <col min="6144" max="6144" width="149.5703125" style="28" customWidth="1"/>
    <col min="6145" max="6145" width="13.85546875" style="28" customWidth="1"/>
    <col min="6146" max="6157" width="10.7109375" style="28" customWidth="1"/>
    <col min="6158" max="6397" width="14.42578125" style="28"/>
    <col min="6398" max="6398" width="8" style="28" customWidth="1"/>
    <col min="6399" max="6399" width="22.7109375" style="28" customWidth="1"/>
    <col min="6400" max="6400" width="149.5703125" style="28" customWidth="1"/>
    <col min="6401" max="6401" width="13.85546875" style="28" customWidth="1"/>
    <col min="6402" max="6413" width="10.7109375" style="28" customWidth="1"/>
    <col min="6414" max="6653" width="14.42578125" style="28"/>
    <col min="6654" max="6654" width="8" style="28" customWidth="1"/>
    <col min="6655" max="6655" width="22.7109375" style="28" customWidth="1"/>
    <col min="6656" max="6656" width="149.5703125" style="28" customWidth="1"/>
    <col min="6657" max="6657" width="13.85546875" style="28" customWidth="1"/>
    <col min="6658" max="6669" width="10.7109375" style="28" customWidth="1"/>
    <col min="6670" max="6909" width="14.42578125" style="28"/>
    <col min="6910" max="6910" width="8" style="28" customWidth="1"/>
    <col min="6911" max="6911" width="22.7109375" style="28" customWidth="1"/>
    <col min="6912" max="6912" width="149.5703125" style="28" customWidth="1"/>
    <col min="6913" max="6913" width="13.85546875" style="28" customWidth="1"/>
    <col min="6914" max="6925" width="10.7109375" style="28" customWidth="1"/>
    <col min="6926" max="7165" width="14.42578125" style="28"/>
    <col min="7166" max="7166" width="8" style="28" customWidth="1"/>
    <col min="7167" max="7167" width="22.7109375" style="28" customWidth="1"/>
    <col min="7168" max="7168" width="149.5703125" style="28" customWidth="1"/>
    <col min="7169" max="7169" width="13.85546875" style="28" customWidth="1"/>
    <col min="7170" max="7181" width="10.7109375" style="28" customWidth="1"/>
    <col min="7182" max="7421" width="14.42578125" style="28"/>
    <col min="7422" max="7422" width="8" style="28" customWidth="1"/>
    <col min="7423" max="7423" width="22.7109375" style="28" customWidth="1"/>
    <col min="7424" max="7424" width="149.5703125" style="28" customWidth="1"/>
    <col min="7425" max="7425" width="13.85546875" style="28" customWidth="1"/>
    <col min="7426" max="7437" width="10.7109375" style="28" customWidth="1"/>
    <col min="7438" max="7677" width="14.42578125" style="28"/>
    <col min="7678" max="7678" width="8" style="28" customWidth="1"/>
    <col min="7679" max="7679" width="22.7109375" style="28" customWidth="1"/>
    <col min="7680" max="7680" width="149.5703125" style="28" customWidth="1"/>
    <col min="7681" max="7681" width="13.85546875" style="28" customWidth="1"/>
    <col min="7682" max="7693" width="10.7109375" style="28" customWidth="1"/>
    <col min="7694" max="7933" width="14.42578125" style="28"/>
    <col min="7934" max="7934" width="8" style="28" customWidth="1"/>
    <col min="7935" max="7935" width="22.7109375" style="28" customWidth="1"/>
    <col min="7936" max="7936" width="149.5703125" style="28" customWidth="1"/>
    <col min="7937" max="7937" width="13.85546875" style="28" customWidth="1"/>
    <col min="7938" max="7949" width="10.7109375" style="28" customWidth="1"/>
    <col min="7950" max="8189" width="14.42578125" style="28"/>
    <col min="8190" max="8190" width="8" style="28" customWidth="1"/>
    <col min="8191" max="8191" width="22.7109375" style="28" customWidth="1"/>
    <col min="8192" max="8192" width="149.5703125" style="28" customWidth="1"/>
    <col min="8193" max="8193" width="13.85546875" style="28" customWidth="1"/>
    <col min="8194" max="8205" width="10.7109375" style="28" customWidth="1"/>
    <col min="8206" max="8445" width="14.42578125" style="28"/>
    <col min="8446" max="8446" width="8" style="28" customWidth="1"/>
    <col min="8447" max="8447" width="22.7109375" style="28" customWidth="1"/>
    <col min="8448" max="8448" width="149.5703125" style="28" customWidth="1"/>
    <col min="8449" max="8449" width="13.85546875" style="28" customWidth="1"/>
    <col min="8450" max="8461" width="10.7109375" style="28" customWidth="1"/>
    <col min="8462" max="8701" width="14.42578125" style="28"/>
    <col min="8702" max="8702" width="8" style="28" customWidth="1"/>
    <col min="8703" max="8703" width="22.7109375" style="28" customWidth="1"/>
    <col min="8704" max="8704" width="149.5703125" style="28" customWidth="1"/>
    <col min="8705" max="8705" width="13.85546875" style="28" customWidth="1"/>
    <col min="8706" max="8717" width="10.7109375" style="28" customWidth="1"/>
    <col min="8718" max="8957" width="14.42578125" style="28"/>
    <col min="8958" max="8958" width="8" style="28" customWidth="1"/>
    <col min="8959" max="8959" width="22.7109375" style="28" customWidth="1"/>
    <col min="8960" max="8960" width="149.5703125" style="28" customWidth="1"/>
    <col min="8961" max="8961" width="13.85546875" style="28" customWidth="1"/>
    <col min="8962" max="8973" width="10.7109375" style="28" customWidth="1"/>
    <col min="8974" max="9213" width="14.42578125" style="28"/>
    <col min="9214" max="9214" width="8" style="28" customWidth="1"/>
    <col min="9215" max="9215" width="22.7109375" style="28" customWidth="1"/>
    <col min="9216" max="9216" width="149.5703125" style="28" customWidth="1"/>
    <col min="9217" max="9217" width="13.85546875" style="28" customWidth="1"/>
    <col min="9218" max="9229" width="10.7109375" style="28" customWidth="1"/>
    <col min="9230" max="9469" width="14.42578125" style="28"/>
    <col min="9470" max="9470" width="8" style="28" customWidth="1"/>
    <col min="9471" max="9471" width="22.7109375" style="28" customWidth="1"/>
    <col min="9472" max="9472" width="149.5703125" style="28" customWidth="1"/>
    <col min="9473" max="9473" width="13.85546875" style="28" customWidth="1"/>
    <col min="9474" max="9485" width="10.7109375" style="28" customWidth="1"/>
    <col min="9486" max="9725" width="14.42578125" style="28"/>
    <col min="9726" max="9726" width="8" style="28" customWidth="1"/>
    <col min="9727" max="9727" width="22.7109375" style="28" customWidth="1"/>
    <col min="9728" max="9728" width="149.5703125" style="28" customWidth="1"/>
    <col min="9729" max="9729" width="13.85546875" style="28" customWidth="1"/>
    <col min="9730" max="9741" width="10.7109375" style="28" customWidth="1"/>
    <col min="9742" max="9981" width="14.42578125" style="28"/>
    <col min="9982" max="9982" width="8" style="28" customWidth="1"/>
    <col min="9983" max="9983" width="22.7109375" style="28" customWidth="1"/>
    <col min="9984" max="9984" width="149.5703125" style="28" customWidth="1"/>
    <col min="9985" max="9985" width="13.85546875" style="28" customWidth="1"/>
    <col min="9986" max="9997" width="10.7109375" style="28" customWidth="1"/>
    <col min="9998" max="10237" width="14.42578125" style="28"/>
    <col min="10238" max="10238" width="8" style="28" customWidth="1"/>
    <col min="10239" max="10239" width="22.7109375" style="28" customWidth="1"/>
    <col min="10240" max="10240" width="149.5703125" style="28" customWidth="1"/>
    <col min="10241" max="10241" width="13.85546875" style="28" customWidth="1"/>
    <col min="10242" max="10253" width="10.7109375" style="28" customWidth="1"/>
    <col min="10254" max="10493" width="14.42578125" style="28"/>
    <col min="10494" max="10494" width="8" style="28" customWidth="1"/>
    <col min="10495" max="10495" width="22.7109375" style="28" customWidth="1"/>
    <col min="10496" max="10496" width="149.5703125" style="28" customWidth="1"/>
    <col min="10497" max="10497" width="13.85546875" style="28" customWidth="1"/>
    <col min="10498" max="10509" width="10.7109375" style="28" customWidth="1"/>
    <col min="10510" max="10749" width="14.42578125" style="28"/>
    <col min="10750" max="10750" width="8" style="28" customWidth="1"/>
    <col min="10751" max="10751" width="22.7109375" style="28" customWidth="1"/>
    <col min="10752" max="10752" width="149.5703125" style="28" customWidth="1"/>
    <col min="10753" max="10753" width="13.85546875" style="28" customWidth="1"/>
    <col min="10754" max="10765" width="10.7109375" style="28" customWidth="1"/>
    <col min="10766" max="11005" width="14.42578125" style="28"/>
    <col min="11006" max="11006" width="8" style="28" customWidth="1"/>
    <col min="11007" max="11007" width="22.7109375" style="28" customWidth="1"/>
    <col min="11008" max="11008" width="149.5703125" style="28" customWidth="1"/>
    <col min="11009" max="11009" width="13.85546875" style="28" customWidth="1"/>
    <col min="11010" max="11021" width="10.7109375" style="28" customWidth="1"/>
    <col min="11022" max="11261" width="14.42578125" style="28"/>
    <col min="11262" max="11262" width="8" style="28" customWidth="1"/>
    <col min="11263" max="11263" width="22.7109375" style="28" customWidth="1"/>
    <col min="11264" max="11264" width="149.5703125" style="28" customWidth="1"/>
    <col min="11265" max="11265" width="13.85546875" style="28" customWidth="1"/>
    <col min="11266" max="11277" width="10.7109375" style="28" customWidth="1"/>
    <col min="11278" max="11517" width="14.42578125" style="28"/>
    <col min="11518" max="11518" width="8" style="28" customWidth="1"/>
    <col min="11519" max="11519" width="22.7109375" style="28" customWidth="1"/>
    <col min="11520" max="11520" width="149.5703125" style="28" customWidth="1"/>
    <col min="11521" max="11521" width="13.85546875" style="28" customWidth="1"/>
    <col min="11522" max="11533" width="10.7109375" style="28" customWidth="1"/>
    <col min="11534" max="11773" width="14.42578125" style="28"/>
    <col min="11774" max="11774" width="8" style="28" customWidth="1"/>
    <col min="11775" max="11775" width="22.7109375" style="28" customWidth="1"/>
    <col min="11776" max="11776" width="149.5703125" style="28" customWidth="1"/>
    <col min="11777" max="11777" width="13.85546875" style="28" customWidth="1"/>
    <col min="11778" max="11789" width="10.7109375" style="28" customWidth="1"/>
    <col min="11790" max="12029" width="14.42578125" style="28"/>
    <col min="12030" max="12030" width="8" style="28" customWidth="1"/>
    <col min="12031" max="12031" width="22.7109375" style="28" customWidth="1"/>
    <col min="12032" max="12032" width="149.5703125" style="28" customWidth="1"/>
    <col min="12033" max="12033" width="13.85546875" style="28" customWidth="1"/>
    <col min="12034" max="12045" width="10.7109375" style="28" customWidth="1"/>
    <col min="12046" max="12285" width="14.42578125" style="28"/>
    <col min="12286" max="12286" width="8" style="28" customWidth="1"/>
    <col min="12287" max="12287" width="22.7109375" style="28" customWidth="1"/>
    <col min="12288" max="12288" width="149.5703125" style="28" customWidth="1"/>
    <col min="12289" max="12289" width="13.85546875" style="28" customWidth="1"/>
    <col min="12290" max="12301" width="10.7109375" style="28" customWidth="1"/>
    <col min="12302" max="12541" width="14.42578125" style="28"/>
    <col min="12542" max="12542" width="8" style="28" customWidth="1"/>
    <col min="12543" max="12543" width="22.7109375" style="28" customWidth="1"/>
    <col min="12544" max="12544" width="149.5703125" style="28" customWidth="1"/>
    <col min="12545" max="12545" width="13.85546875" style="28" customWidth="1"/>
    <col min="12546" max="12557" width="10.7109375" style="28" customWidth="1"/>
    <col min="12558" max="12797" width="14.42578125" style="28"/>
    <col min="12798" max="12798" width="8" style="28" customWidth="1"/>
    <col min="12799" max="12799" width="22.7109375" style="28" customWidth="1"/>
    <col min="12800" max="12800" width="149.5703125" style="28" customWidth="1"/>
    <col min="12801" max="12801" width="13.85546875" style="28" customWidth="1"/>
    <col min="12802" max="12813" width="10.7109375" style="28" customWidth="1"/>
    <col min="12814" max="13053" width="14.42578125" style="28"/>
    <col min="13054" max="13054" width="8" style="28" customWidth="1"/>
    <col min="13055" max="13055" width="22.7109375" style="28" customWidth="1"/>
    <col min="13056" max="13056" width="149.5703125" style="28" customWidth="1"/>
    <col min="13057" max="13057" width="13.85546875" style="28" customWidth="1"/>
    <col min="13058" max="13069" width="10.7109375" style="28" customWidth="1"/>
    <col min="13070" max="13309" width="14.42578125" style="28"/>
    <col min="13310" max="13310" width="8" style="28" customWidth="1"/>
    <col min="13311" max="13311" width="22.7109375" style="28" customWidth="1"/>
    <col min="13312" max="13312" width="149.5703125" style="28" customWidth="1"/>
    <col min="13313" max="13313" width="13.85546875" style="28" customWidth="1"/>
    <col min="13314" max="13325" width="10.7109375" style="28" customWidth="1"/>
    <col min="13326" max="13565" width="14.42578125" style="28"/>
    <col min="13566" max="13566" width="8" style="28" customWidth="1"/>
    <col min="13567" max="13567" width="22.7109375" style="28" customWidth="1"/>
    <col min="13568" max="13568" width="149.5703125" style="28" customWidth="1"/>
    <col min="13569" max="13569" width="13.85546875" style="28" customWidth="1"/>
    <col min="13570" max="13581" width="10.7109375" style="28" customWidth="1"/>
    <col min="13582" max="13821" width="14.42578125" style="28"/>
    <col min="13822" max="13822" width="8" style="28" customWidth="1"/>
    <col min="13823" max="13823" width="22.7109375" style="28" customWidth="1"/>
    <col min="13824" max="13824" width="149.5703125" style="28" customWidth="1"/>
    <col min="13825" max="13825" width="13.85546875" style="28" customWidth="1"/>
    <col min="13826" max="13837" width="10.7109375" style="28" customWidth="1"/>
    <col min="13838" max="14077" width="14.42578125" style="28"/>
    <col min="14078" max="14078" width="8" style="28" customWidth="1"/>
    <col min="14079" max="14079" width="22.7109375" style="28" customWidth="1"/>
    <col min="14080" max="14080" width="149.5703125" style="28" customWidth="1"/>
    <col min="14081" max="14081" width="13.85546875" style="28" customWidth="1"/>
    <col min="14082" max="14093" width="10.7109375" style="28" customWidth="1"/>
    <col min="14094" max="14333" width="14.42578125" style="28"/>
    <col min="14334" max="14334" width="8" style="28" customWidth="1"/>
    <col min="14335" max="14335" width="22.7109375" style="28" customWidth="1"/>
    <col min="14336" max="14336" width="149.5703125" style="28" customWidth="1"/>
    <col min="14337" max="14337" width="13.85546875" style="28" customWidth="1"/>
    <col min="14338" max="14349" width="10.7109375" style="28" customWidth="1"/>
    <col min="14350" max="14589" width="14.42578125" style="28"/>
    <col min="14590" max="14590" width="8" style="28" customWidth="1"/>
    <col min="14591" max="14591" width="22.7109375" style="28" customWidth="1"/>
    <col min="14592" max="14592" width="149.5703125" style="28" customWidth="1"/>
    <col min="14593" max="14593" width="13.85546875" style="28" customWidth="1"/>
    <col min="14594" max="14605" width="10.7109375" style="28" customWidth="1"/>
    <col min="14606" max="14845" width="14.42578125" style="28"/>
    <col min="14846" max="14846" width="8" style="28" customWidth="1"/>
    <col min="14847" max="14847" width="22.7109375" style="28" customWidth="1"/>
    <col min="14848" max="14848" width="149.5703125" style="28" customWidth="1"/>
    <col min="14849" max="14849" width="13.85546875" style="28" customWidth="1"/>
    <col min="14850" max="14861" width="10.7109375" style="28" customWidth="1"/>
    <col min="14862" max="15101" width="14.42578125" style="28"/>
    <col min="15102" max="15102" width="8" style="28" customWidth="1"/>
    <col min="15103" max="15103" width="22.7109375" style="28" customWidth="1"/>
    <col min="15104" max="15104" width="149.5703125" style="28" customWidth="1"/>
    <col min="15105" max="15105" width="13.85546875" style="28" customWidth="1"/>
    <col min="15106" max="15117" width="10.7109375" style="28" customWidth="1"/>
    <col min="15118" max="15357" width="14.42578125" style="28"/>
    <col min="15358" max="15358" width="8" style="28" customWidth="1"/>
    <col min="15359" max="15359" width="22.7109375" style="28" customWidth="1"/>
    <col min="15360" max="15360" width="149.5703125" style="28" customWidth="1"/>
    <col min="15361" max="15361" width="13.85546875" style="28" customWidth="1"/>
    <col min="15362" max="15373" width="10.7109375" style="28" customWidth="1"/>
    <col min="15374" max="15613" width="14.42578125" style="28"/>
    <col min="15614" max="15614" width="8" style="28" customWidth="1"/>
    <col min="15615" max="15615" width="22.7109375" style="28" customWidth="1"/>
    <col min="15616" max="15616" width="149.5703125" style="28" customWidth="1"/>
    <col min="15617" max="15617" width="13.85546875" style="28" customWidth="1"/>
    <col min="15618" max="15629" width="10.7109375" style="28" customWidth="1"/>
    <col min="15630" max="15869" width="14.42578125" style="28"/>
    <col min="15870" max="15870" width="8" style="28" customWidth="1"/>
    <col min="15871" max="15871" width="22.7109375" style="28" customWidth="1"/>
    <col min="15872" max="15872" width="149.5703125" style="28" customWidth="1"/>
    <col min="15873" max="15873" width="13.85546875" style="28" customWidth="1"/>
    <col min="15874" max="15885" width="10.7109375" style="28" customWidth="1"/>
    <col min="15886" max="16125" width="14.42578125" style="28"/>
    <col min="16126" max="16126" width="8" style="28" customWidth="1"/>
    <col min="16127" max="16127" width="22.7109375" style="28" customWidth="1"/>
    <col min="16128" max="16128" width="149.5703125" style="28" customWidth="1"/>
    <col min="16129" max="16129" width="13.85546875" style="28" customWidth="1"/>
    <col min="16130" max="16141" width="10.7109375" style="28" customWidth="1"/>
    <col min="16142" max="16384" width="14.42578125" style="28"/>
  </cols>
  <sheetData>
    <row r="1" spans="1:13" s="26" customFormat="1" ht="15.75" x14ac:dyDescent="0.25">
      <c r="A1" s="95" t="str">
        <f>'ÍNDEX CONTRACTACIÓ'!B1</f>
        <v>2.</v>
      </c>
      <c r="B1" s="147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3" s="27" customFormat="1" ht="25.5" x14ac:dyDescent="0.2">
      <c r="A2" s="148" t="str">
        <f>'ÍNDEX CONTRACTACIÓ'!B2</f>
        <v>2.1</v>
      </c>
      <c r="B2" s="149" t="s">
        <v>307</v>
      </c>
      <c r="C2" s="196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555"/>
      <c r="E2" s="204"/>
    </row>
    <row r="3" spans="1:13" s="27" customFormat="1" ht="15.75" customHeight="1" thickBot="1" x14ac:dyDescent="0.25">
      <c r="A3" s="102" t="str">
        <f>'ÍNDEX CONTRACTACIÓ'!C4</f>
        <v>2.1.2</v>
      </c>
      <c r="B3" s="150" t="s">
        <v>308</v>
      </c>
      <c r="C3" s="197" t="str">
        <f>'ÍNDEX CONTRACTACIÓ'!D4</f>
        <v>Adjudicació (sense fase pressupostària/AD/D)</v>
      </c>
      <c r="D3" s="556"/>
      <c r="E3" s="205"/>
    </row>
    <row r="4" spans="1:13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</row>
    <row r="5" spans="1:13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3" ht="45" x14ac:dyDescent="0.25">
      <c r="A6" s="29" t="s">
        <v>314</v>
      </c>
      <c r="B6" s="30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13" ht="45.7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3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3" ht="60" x14ac:dyDescent="0.25">
      <c r="A9" s="32" t="s">
        <v>327</v>
      </c>
      <c r="B9" s="33" t="s">
        <v>328</v>
      </c>
      <c r="C9" s="40" t="s">
        <v>403</v>
      </c>
      <c r="D9" s="558" t="str">
        <f>'2.1.1'!D9</f>
        <v>Plecs/document descriptiu</v>
      </c>
      <c r="E9" s="14" t="s">
        <v>318</v>
      </c>
    </row>
    <row r="10" spans="1:13" ht="60" x14ac:dyDescent="0.25">
      <c r="A10" s="32" t="s">
        <v>330</v>
      </c>
      <c r="B10" s="33" t="s">
        <v>328</v>
      </c>
      <c r="C10" s="40" t="s">
        <v>404</v>
      </c>
      <c r="D10" s="558" t="str">
        <f>'2.1.1'!D10</f>
        <v>Plecs/document descriptiu</v>
      </c>
      <c r="E10" s="14" t="s">
        <v>318</v>
      </c>
    </row>
    <row r="11" spans="1:13" ht="67.5" customHeight="1" thickBot="1" x14ac:dyDescent="0.3">
      <c r="A11" s="32" t="s">
        <v>331</v>
      </c>
      <c r="B11" s="33" t="s">
        <v>332</v>
      </c>
      <c r="C11" s="215" t="s">
        <v>333</v>
      </c>
      <c r="D11" s="576" t="str">
        <f>'2.1.1'!D11</f>
        <v>Informe proposta/Proposta de resolució</v>
      </c>
      <c r="E11" s="14" t="s">
        <v>318</v>
      </c>
    </row>
    <row r="12" spans="1:13" ht="32.25" customHeight="1" thickBot="1" x14ac:dyDescent="0.3">
      <c r="A12" s="110" t="s">
        <v>338</v>
      </c>
      <c r="B12" s="111" t="s">
        <v>310</v>
      </c>
      <c r="C12" s="216" t="s">
        <v>339</v>
      </c>
      <c r="D12" s="551" t="str">
        <f>D5</f>
        <v>Document</v>
      </c>
      <c r="E12" s="112" t="s">
        <v>313</v>
      </c>
    </row>
    <row r="13" spans="1:13" ht="45" x14ac:dyDescent="0.25">
      <c r="A13" s="29" t="s">
        <v>340</v>
      </c>
      <c r="B13" s="30" t="s">
        <v>405</v>
      </c>
      <c r="C13" s="261" t="s">
        <v>406</v>
      </c>
      <c r="D13" s="559" t="str">
        <f>+D11</f>
        <v>Informe proposta/Proposta de resolució</v>
      </c>
      <c r="E13" s="49" t="s">
        <v>318</v>
      </c>
    </row>
    <row r="14" spans="1:13" ht="45" x14ac:dyDescent="0.25">
      <c r="A14" s="32" t="s">
        <v>344</v>
      </c>
      <c r="B14" s="33" t="s">
        <v>407</v>
      </c>
      <c r="C14" s="40" t="s">
        <v>1000</v>
      </c>
      <c r="D14" s="559" t="s">
        <v>409</v>
      </c>
      <c r="E14" s="31" t="s">
        <v>318</v>
      </c>
    </row>
    <row r="15" spans="1:13" ht="60" x14ac:dyDescent="0.25">
      <c r="A15" s="32" t="s">
        <v>346</v>
      </c>
      <c r="B15" s="33" t="s">
        <v>410</v>
      </c>
      <c r="C15" s="124" t="s">
        <v>411</v>
      </c>
      <c r="D15" s="559" t="s">
        <v>412</v>
      </c>
      <c r="E15" s="31" t="s">
        <v>318</v>
      </c>
    </row>
    <row r="16" spans="1:13" ht="45" x14ac:dyDescent="0.25">
      <c r="A16" s="32" t="s">
        <v>349</v>
      </c>
      <c r="B16" s="33" t="s">
        <v>413</v>
      </c>
      <c r="C16" s="124" t="s">
        <v>414</v>
      </c>
      <c r="D16" s="559" t="str">
        <f>+'2.1.2'!D13</f>
        <v>Informe proposta/Proposta de resolució</v>
      </c>
      <c r="E16" s="31" t="s">
        <v>318</v>
      </c>
      <c r="F16" s="680"/>
    </row>
    <row r="17" spans="1:5" ht="60" x14ac:dyDescent="0.25">
      <c r="A17" s="32" t="s">
        <v>352</v>
      </c>
      <c r="B17" s="33" t="s">
        <v>415</v>
      </c>
      <c r="C17" s="703" t="s">
        <v>416</v>
      </c>
      <c r="D17" s="559" t="s">
        <v>417</v>
      </c>
      <c r="E17" s="31" t="s">
        <v>318</v>
      </c>
    </row>
    <row r="18" spans="1:5" ht="105.75" thickBot="1" x14ac:dyDescent="0.3">
      <c r="A18" s="34" t="s">
        <v>356</v>
      </c>
      <c r="B18" s="39" t="s">
        <v>418</v>
      </c>
      <c r="C18" s="263" t="s">
        <v>419</v>
      </c>
      <c r="D18" s="575" t="s">
        <v>343</v>
      </c>
      <c r="E18" s="614" t="s">
        <v>318</v>
      </c>
    </row>
    <row r="34" spans="1:13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</row>
    <row r="35" spans="1:13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</row>
    <row r="36" spans="1:13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</row>
    <row r="37" spans="1:13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</row>
    <row r="39" spans="1:13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</row>
    <row r="40" spans="1:13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</row>
    <row r="41" spans="1:13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</row>
    <row r="42" spans="1:13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</row>
    <row r="43" spans="1:13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</row>
    <row r="44" spans="1:13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</row>
    <row r="45" spans="1:13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</row>
    <row r="46" spans="1:13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</row>
    <row r="47" spans="1:13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</row>
    <row r="48" spans="1:13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</row>
    <row r="49" spans="1:13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</row>
    <row r="50" spans="1:13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</row>
    <row r="51" spans="1:13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</row>
    <row r="52" spans="1:13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</row>
    <row r="53" spans="1:13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</row>
    <row r="54" spans="1:13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</row>
    <row r="55" spans="1:13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</row>
    <row r="56" spans="1:13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</row>
    <row r="57" spans="1:13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</row>
    <row r="58" spans="1:13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</row>
    <row r="59" spans="1:13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</row>
    <row r="60" spans="1:13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</row>
    <row r="61" spans="1:13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</row>
    <row r="62" spans="1:13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</row>
    <row r="63" spans="1:13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</row>
    <row r="64" spans="1:13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</row>
    <row r="65" spans="1:13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</row>
    <row r="66" spans="1:13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</row>
    <row r="67" spans="1:13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</row>
    <row r="68" spans="1:13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</row>
    <row r="69" spans="1:13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</row>
    <row r="70" spans="1:13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</row>
    <row r="71" spans="1:13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</row>
    <row r="72" spans="1:13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</row>
    <row r="73" spans="1:13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</row>
    <row r="74" spans="1:13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</row>
    <row r="75" spans="1:13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</row>
    <row r="76" spans="1:13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</row>
    <row r="77" spans="1:13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</row>
    <row r="78" spans="1:13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</row>
    <row r="79" spans="1:13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</row>
    <row r="80" spans="1:13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</row>
    <row r="81" spans="1:13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</row>
    <row r="82" spans="1:13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</row>
    <row r="83" spans="1:13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</row>
    <row r="84" spans="1:13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</row>
    <row r="85" spans="1:13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</row>
    <row r="86" spans="1:13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</row>
    <row r="87" spans="1:13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</row>
    <row r="88" spans="1:13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</row>
    <row r="89" spans="1:13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</row>
    <row r="90" spans="1:13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</row>
    <row r="91" spans="1:13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</row>
    <row r="92" spans="1:13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</row>
    <row r="93" spans="1:13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</row>
    <row r="94" spans="1:13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</row>
    <row r="95" spans="1:13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</row>
    <row r="96" spans="1:13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</row>
    <row r="97" spans="1:13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</row>
    <row r="98" spans="1:13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</row>
    <row r="99" spans="1:13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</row>
    <row r="100" spans="1:13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</row>
    <row r="101" spans="1:13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</row>
    <row r="102" spans="1:13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</row>
    <row r="103" spans="1:13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</row>
    <row r="104" spans="1:13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</row>
    <row r="105" spans="1:13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</row>
    <row r="106" spans="1:13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</row>
    <row r="107" spans="1:13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</row>
    <row r="108" spans="1:13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</row>
    <row r="109" spans="1:13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</row>
    <row r="110" spans="1:13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</row>
    <row r="111" spans="1:13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</row>
    <row r="112" spans="1:13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</row>
    <row r="113" spans="1:13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</row>
    <row r="114" spans="1:13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</row>
    <row r="115" spans="1:13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</row>
    <row r="116" spans="1:13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</row>
    <row r="117" spans="1:13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</row>
    <row r="118" spans="1:13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</row>
    <row r="119" spans="1:13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</row>
    <row r="120" spans="1:13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</row>
    <row r="121" spans="1:13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</row>
    <row r="122" spans="1:13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</row>
    <row r="123" spans="1:13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</row>
    <row r="124" spans="1:13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</row>
    <row r="125" spans="1:13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</row>
    <row r="126" spans="1:13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</row>
    <row r="127" spans="1:13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</row>
    <row r="128" spans="1:13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</row>
    <row r="129" spans="1:13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</row>
    <row r="130" spans="1:13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</row>
    <row r="131" spans="1:13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</row>
    <row r="132" spans="1:13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</row>
    <row r="133" spans="1:13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</row>
    <row r="134" spans="1:13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</row>
    <row r="135" spans="1:13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</row>
    <row r="136" spans="1:13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</row>
    <row r="137" spans="1:13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</row>
    <row r="138" spans="1:13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</row>
    <row r="139" spans="1:13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</row>
    <row r="140" spans="1:13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</row>
    <row r="141" spans="1:13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</row>
    <row r="142" spans="1:13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</row>
    <row r="143" spans="1:13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</row>
    <row r="144" spans="1:13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</row>
    <row r="145" spans="1:13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</row>
    <row r="146" spans="1:13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</row>
    <row r="147" spans="1:13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</row>
    <row r="148" spans="1:13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</row>
    <row r="149" spans="1:13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</row>
    <row r="150" spans="1:13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</row>
    <row r="151" spans="1:13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</row>
    <row r="152" spans="1:13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</row>
    <row r="153" spans="1:13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</row>
    <row r="154" spans="1:13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</row>
    <row r="155" spans="1:13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</row>
    <row r="156" spans="1:13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</row>
    <row r="157" spans="1:13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</row>
    <row r="158" spans="1:13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</row>
    <row r="159" spans="1:13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</row>
    <row r="160" spans="1:13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</row>
    <row r="161" spans="1:13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</row>
    <row r="162" spans="1:13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</row>
    <row r="163" spans="1:13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</row>
    <row r="164" spans="1:13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</row>
    <row r="165" spans="1:13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</row>
    <row r="166" spans="1:13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</row>
    <row r="167" spans="1:13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</row>
    <row r="168" spans="1:13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</row>
    <row r="169" spans="1:13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</row>
    <row r="170" spans="1:13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</row>
    <row r="171" spans="1:13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</row>
    <row r="172" spans="1:13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</row>
    <row r="173" spans="1:13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</row>
    <row r="174" spans="1:13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</row>
    <row r="175" spans="1:13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</row>
    <row r="176" spans="1:13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</row>
    <row r="177" spans="1:13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</row>
    <row r="178" spans="1:13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</row>
    <row r="179" spans="1:13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</row>
    <row r="180" spans="1:13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</row>
    <row r="181" spans="1:13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</row>
    <row r="182" spans="1:13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</row>
    <row r="183" spans="1:13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</row>
    <row r="184" spans="1:13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</row>
    <row r="185" spans="1:13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</row>
    <row r="186" spans="1:13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</row>
    <row r="187" spans="1:13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</row>
    <row r="188" spans="1:13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</row>
    <row r="189" spans="1:13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</row>
    <row r="190" spans="1:13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</row>
    <row r="191" spans="1:13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</row>
    <row r="192" spans="1:13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</row>
    <row r="193" spans="1:13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</row>
    <row r="194" spans="1:13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</row>
    <row r="195" spans="1:13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</row>
    <row r="196" spans="1:13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</row>
    <row r="197" spans="1:13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</row>
    <row r="198" spans="1:13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</row>
    <row r="199" spans="1:13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</row>
    <row r="200" spans="1:13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</row>
    <row r="201" spans="1:13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</row>
    <row r="202" spans="1:13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</row>
    <row r="203" spans="1:13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</row>
    <row r="204" spans="1:13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</row>
    <row r="205" spans="1:13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</row>
    <row r="206" spans="1:13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</row>
    <row r="207" spans="1:13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</row>
    <row r="208" spans="1:13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</row>
    <row r="209" spans="1:13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</row>
    <row r="210" spans="1:13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</row>
    <row r="211" spans="1:13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</row>
    <row r="212" spans="1:13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</row>
    <row r="213" spans="1:13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</row>
    <row r="214" spans="1:13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</row>
    <row r="215" spans="1:13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</row>
    <row r="216" spans="1:13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</row>
    <row r="217" spans="1:13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</row>
    <row r="218" spans="1:13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</row>
    <row r="219" spans="1:13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</row>
    <row r="220" spans="1:13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</row>
    <row r="221" spans="1:13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</row>
    <row r="222" spans="1:13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</row>
    <row r="223" spans="1:13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</row>
    <row r="224" spans="1:13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</row>
    <row r="225" spans="1:13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</row>
    <row r="226" spans="1:13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</row>
    <row r="227" spans="1:13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</row>
    <row r="228" spans="1:13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</row>
    <row r="229" spans="1:13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</row>
    <row r="230" spans="1:13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</row>
    <row r="231" spans="1:13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</row>
    <row r="232" spans="1:13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</row>
    <row r="233" spans="1:13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</row>
    <row r="234" spans="1:13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</row>
    <row r="235" spans="1:13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</row>
    <row r="236" spans="1:13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</row>
    <row r="237" spans="1:13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</row>
    <row r="238" spans="1:13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</row>
    <row r="239" spans="1:13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</row>
    <row r="240" spans="1:13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</row>
    <row r="241" spans="1:13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</row>
    <row r="242" spans="1:13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</row>
    <row r="243" spans="1:13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</row>
    <row r="244" spans="1:13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</row>
    <row r="245" spans="1:13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</row>
    <row r="246" spans="1:13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</row>
    <row r="247" spans="1:13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</row>
    <row r="248" spans="1:13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</row>
    <row r="249" spans="1:13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</row>
    <row r="250" spans="1:13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</row>
    <row r="251" spans="1:13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</row>
    <row r="252" spans="1:13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</row>
    <row r="253" spans="1:13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</row>
    <row r="254" spans="1:13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</row>
    <row r="255" spans="1:13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</row>
    <row r="256" spans="1:13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</row>
    <row r="257" spans="1:13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</row>
    <row r="258" spans="1:13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</row>
    <row r="259" spans="1:13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</row>
    <row r="260" spans="1:13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</row>
    <row r="261" spans="1:13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</row>
    <row r="262" spans="1:13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</row>
    <row r="263" spans="1:13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</row>
    <row r="264" spans="1:13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</row>
    <row r="265" spans="1:13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</row>
    <row r="266" spans="1:13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</row>
    <row r="267" spans="1:13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</row>
    <row r="268" spans="1:13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</row>
    <row r="269" spans="1:13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</row>
    <row r="270" spans="1:13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</row>
    <row r="271" spans="1:13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</row>
    <row r="272" spans="1:13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</row>
    <row r="273" spans="1:13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</row>
    <row r="274" spans="1:13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</row>
    <row r="275" spans="1:13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</row>
    <row r="276" spans="1:13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</row>
    <row r="277" spans="1:13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</row>
    <row r="278" spans="1:13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</row>
    <row r="279" spans="1:13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</row>
    <row r="280" spans="1:13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</row>
    <row r="281" spans="1:13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</row>
    <row r="282" spans="1:13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</row>
    <row r="283" spans="1:13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</row>
    <row r="284" spans="1:13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</row>
    <row r="285" spans="1:13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</row>
    <row r="286" spans="1:13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</row>
    <row r="287" spans="1:13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</row>
    <row r="288" spans="1:13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</row>
    <row r="289" spans="1:13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</row>
    <row r="290" spans="1:13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</row>
    <row r="291" spans="1:13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</row>
    <row r="292" spans="1:13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</row>
    <row r="293" spans="1:13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</row>
    <row r="294" spans="1:13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</row>
    <row r="295" spans="1:13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</row>
    <row r="296" spans="1:13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</row>
    <row r="297" spans="1:13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</row>
    <row r="298" spans="1:13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</row>
    <row r="299" spans="1:13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</row>
    <row r="300" spans="1:13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</row>
    <row r="301" spans="1:13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</row>
    <row r="302" spans="1:13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</row>
    <row r="303" spans="1:13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</row>
    <row r="304" spans="1:13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</row>
    <row r="305" spans="1:13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</row>
    <row r="306" spans="1:13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</row>
    <row r="307" spans="1:13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</row>
    <row r="308" spans="1:13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</row>
    <row r="309" spans="1:13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</row>
    <row r="310" spans="1:13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</row>
    <row r="311" spans="1:13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</row>
    <row r="312" spans="1:13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</row>
    <row r="313" spans="1:13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</row>
    <row r="314" spans="1:13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</row>
    <row r="315" spans="1:13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</row>
    <row r="316" spans="1:13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</row>
    <row r="317" spans="1:13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</row>
    <row r="318" spans="1:13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</row>
    <row r="319" spans="1:13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</row>
    <row r="320" spans="1:13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</row>
    <row r="321" spans="1:13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</row>
    <row r="322" spans="1:13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</row>
    <row r="323" spans="1:13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</row>
    <row r="324" spans="1:13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</row>
    <row r="325" spans="1:13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</row>
    <row r="326" spans="1:13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</row>
    <row r="327" spans="1:13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</row>
    <row r="328" spans="1:13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</row>
    <row r="329" spans="1:13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</row>
    <row r="330" spans="1:13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</row>
    <row r="331" spans="1:13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</row>
    <row r="332" spans="1:13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</row>
    <row r="333" spans="1:13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</row>
    <row r="334" spans="1:13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</row>
    <row r="335" spans="1:13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</row>
    <row r="336" spans="1:13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</row>
    <row r="337" spans="1:13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</row>
    <row r="338" spans="1:13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</row>
    <row r="339" spans="1:13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</row>
    <row r="340" spans="1:13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</row>
    <row r="341" spans="1:13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</row>
    <row r="342" spans="1:13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</row>
    <row r="343" spans="1:13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</row>
    <row r="344" spans="1:13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</row>
    <row r="345" spans="1:13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</row>
    <row r="346" spans="1:13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</row>
    <row r="347" spans="1:13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</row>
    <row r="348" spans="1:13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</row>
    <row r="349" spans="1:13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</row>
    <row r="350" spans="1:13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</row>
    <row r="351" spans="1:13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</row>
    <row r="352" spans="1:13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</row>
    <row r="353" spans="1:13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</row>
    <row r="354" spans="1:13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</row>
    <row r="355" spans="1:13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</row>
    <row r="356" spans="1:13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</row>
    <row r="357" spans="1:13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</row>
    <row r="358" spans="1:13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</row>
    <row r="359" spans="1:13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</row>
    <row r="360" spans="1:13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</row>
    <row r="361" spans="1:13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</row>
    <row r="362" spans="1:13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</row>
    <row r="363" spans="1:13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</row>
    <row r="364" spans="1:13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</row>
    <row r="365" spans="1:13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</row>
    <row r="366" spans="1:13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</row>
    <row r="367" spans="1:13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</row>
    <row r="368" spans="1:13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</row>
    <row r="369" spans="1:13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</row>
    <row r="370" spans="1:13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</row>
    <row r="371" spans="1:13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</row>
    <row r="372" spans="1:13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</row>
    <row r="373" spans="1:13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</row>
    <row r="374" spans="1:13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</row>
    <row r="375" spans="1:13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</row>
    <row r="376" spans="1:13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</row>
    <row r="377" spans="1:13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</row>
    <row r="378" spans="1:13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</row>
    <row r="379" spans="1:13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</row>
    <row r="380" spans="1:13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</row>
    <row r="381" spans="1:13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</row>
    <row r="382" spans="1:13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</row>
    <row r="383" spans="1:13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</row>
    <row r="384" spans="1:13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</row>
    <row r="385" spans="1:13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</row>
    <row r="386" spans="1:13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</row>
    <row r="387" spans="1:13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</row>
    <row r="388" spans="1:13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</row>
    <row r="389" spans="1:13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</row>
    <row r="390" spans="1:13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</row>
    <row r="391" spans="1:13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</row>
    <row r="392" spans="1:13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</row>
    <row r="393" spans="1:13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</row>
    <row r="394" spans="1:13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</row>
    <row r="395" spans="1:13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</row>
    <row r="396" spans="1:13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</row>
    <row r="397" spans="1:13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</row>
    <row r="398" spans="1:13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</row>
    <row r="399" spans="1:13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</row>
    <row r="400" spans="1:13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</row>
    <row r="401" spans="1:13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</row>
    <row r="402" spans="1:13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</row>
    <row r="403" spans="1:13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</row>
    <row r="404" spans="1:13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</row>
    <row r="405" spans="1:13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</row>
    <row r="406" spans="1:13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</row>
    <row r="407" spans="1:13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</row>
    <row r="408" spans="1:13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</row>
    <row r="409" spans="1:13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</row>
    <row r="410" spans="1:13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</row>
    <row r="411" spans="1:13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</row>
    <row r="412" spans="1:13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</row>
    <row r="413" spans="1:13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</row>
    <row r="414" spans="1:13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</row>
    <row r="415" spans="1:13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</row>
    <row r="416" spans="1:13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</row>
    <row r="417" spans="1:13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</row>
    <row r="418" spans="1:13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</row>
    <row r="419" spans="1:13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</row>
    <row r="420" spans="1:13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</row>
    <row r="421" spans="1:13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</row>
    <row r="422" spans="1:13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</row>
    <row r="423" spans="1:13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</row>
    <row r="424" spans="1:13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</row>
    <row r="425" spans="1:13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</row>
    <row r="426" spans="1:13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</row>
    <row r="427" spans="1:13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</row>
    <row r="428" spans="1:13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</row>
    <row r="429" spans="1:13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</row>
    <row r="430" spans="1:13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</row>
    <row r="431" spans="1:13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</row>
    <row r="432" spans="1:13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</row>
    <row r="433" spans="1:13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</row>
    <row r="434" spans="1:13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</row>
    <row r="435" spans="1:13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</row>
    <row r="436" spans="1:13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</row>
    <row r="437" spans="1:13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</row>
    <row r="438" spans="1:13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</row>
    <row r="439" spans="1:13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</row>
    <row r="440" spans="1:13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</row>
    <row r="441" spans="1:13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</row>
    <row r="442" spans="1:13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</row>
    <row r="443" spans="1:13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</row>
    <row r="444" spans="1:13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</row>
    <row r="445" spans="1:13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</row>
    <row r="446" spans="1:13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</row>
    <row r="447" spans="1:13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</row>
    <row r="448" spans="1:13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</row>
    <row r="449" spans="1:13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</row>
    <row r="450" spans="1:13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</row>
    <row r="451" spans="1:13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</row>
    <row r="452" spans="1:13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</row>
    <row r="453" spans="1:13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</row>
    <row r="454" spans="1:13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</row>
    <row r="455" spans="1:13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</row>
    <row r="456" spans="1:13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</row>
    <row r="457" spans="1:13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</row>
    <row r="458" spans="1:13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</row>
    <row r="459" spans="1:13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</row>
    <row r="460" spans="1:13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</row>
    <row r="461" spans="1:13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</row>
    <row r="462" spans="1:13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</row>
    <row r="463" spans="1:13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</row>
    <row r="464" spans="1:13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</row>
    <row r="465" spans="1:13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</row>
    <row r="466" spans="1:13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</row>
    <row r="467" spans="1:13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</row>
    <row r="468" spans="1:13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</row>
    <row r="469" spans="1:13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</row>
    <row r="470" spans="1:13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</row>
    <row r="471" spans="1:13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</row>
    <row r="472" spans="1:13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</row>
    <row r="473" spans="1:13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</row>
    <row r="474" spans="1:13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</row>
    <row r="475" spans="1:13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</row>
    <row r="476" spans="1:13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</row>
    <row r="477" spans="1:13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</row>
    <row r="478" spans="1:13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</row>
    <row r="479" spans="1:13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</row>
    <row r="480" spans="1:13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</row>
    <row r="481" spans="1:13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</row>
    <row r="482" spans="1:13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</row>
    <row r="483" spans="1:13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</row>
    <row r="484" spans="1:13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</row>
    <row r="485" spans="1:13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</row>
    <row r="486" spans="1:13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</row>
    <row r="487" spans="1:13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</row>
    <row r="488" spans="1:13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</row>
    <row r="489" spans="1:13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</row>
    <row r="490" spans="1:13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</row>
    <row r="491" spans="1:13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</row>
    <row r="492" spans="1:13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</row>
    <row r="493" spans="1:13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</row>
    <row r="494" spans="1:13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</row>
    <row r="495" spans="1:13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</row>
    <row r="496" spans="1:13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</row>
    <row r="497" spans="1:13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</row>
    <row r="498" spans="1:13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</row>
    <row r="499" spans="1:13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</row>
    <row r="500" spans="1:13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</row>
    <row r="501" spans="1:13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</row>
    <row r="502" spans="1:13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</row>
    <row r="503" spans="1:13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</row>
    <row r="504" spans="1:13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</row>
    <row r="505" spans="1:13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</row>
    <row r="506" spans="1:13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</row>
    <row r="507" spans="1:13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</row>
    <row r="508" spans="1:13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</row>
    <row r="509" spans="1:13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</row>
    <row r="510" spans="1:13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</row>
    <row r="511" spans="1:13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</row>
    <row r="512" spans="1:13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</row>
    <row r="513" spans="1:13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</row>
    <row r="514" spans="1:13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</row>
    <row r="515" spans="1:13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</row>
    <row r="516" spans="1:13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</row>
    <row r="517" spans="1:13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</row>
    <row r="518" spans="1:13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</row>
    <row r="519" spans="1:13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</row>
    <row r="520" spans="1:13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</row>
    <row r="521" spans="1:13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</row>
    <row r="522" spans="1:13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</row>
    <row r="523" spans="1:13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</row>
    <row r="524" spans="1:13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</row>
    <row r="525" spans="1:13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</row>
    <row r="526" spans="1:13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</row>
    <row r="527" spans="1:13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</row>
    <row r="528" spans="1:13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</row>
    <row r="529" spans="1:13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</row>
    <row r="530" spans="1:13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</row>
    <row r="531" spans="1:13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</row>
    <row r="532" spans="1:13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</row>
    <row r="533" spans="1:13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</row>
    <row r="534" spans="1:13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</row>
    <row r="535" spans="1:13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</row>
    <row r="536" spans="1:13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</row>
    <row r="537" spans="1:13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</row>
    <row r="538" spans="1:13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</row>
    <row r="539" spans="1:13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</row>
    <row r="540" spans="1:13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</row>
    <row r="541" spans="1:13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</row>
    <row r="542" spans="1:13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</row>
    <row r="543" spans="1:13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</row>
    <row r="544" spans="1:13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</row>
    <row r="545" spans="1:13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</row>
    <row r="546" spans="1:13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</row>
    <row r="547" spans="1:13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</row>
    <row r="548" spans="1:13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</row>
    <row r="549" spans="1:13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</row>
    <row r="550" spans="1:13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</row>
    <row r="551" spans="1:13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</row>
    <row r="552" spans="1:13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</row>
    <row r="553" spans="1:13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</row>
    <row r="554" spans="1:13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</row>
    <row r="555" spans="1:13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</row>
    <row r="556" spans="1:13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</row>
    <row r="557" spans="1:13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</row>
    <row r="558" spans="1:13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</row>
    <row r="559" spans="1:13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</row>
    <row r="560" spans="1:13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</row>
    <row r="561" spans="1:13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</row>
    <row r="562" spans="1:13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</row>
    <row r="563" spans="1:13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</row>
    <row r="564" spans="1:13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</row>
    <row r="565" spans="1:13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</row>
    <row r="566" spans="1:13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</row>
    <row r="567" spans="1:13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</row>
    <row r="568" spans="1:13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</row>
    <row r="569" spans="1:13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</row>
    <row r="570" spans="1:13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</row>
    <row r="571" spans="1:13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</row>
    <row r="572" spans="1:13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</row>
    <row r="573" spans="1:13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</row>
    <row r="574" spans="1:13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</row>
    <row r="575" spans="1:13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</row>
    <row r="576" spans="1:13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</row>
    <row r="577" spans="1:13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</row>
    <row r="578" spans="1:13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</row>
    <row r="579" spans="1:13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</row>
    <row r="580" spans="1:13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</row>
    <row r="581" spans="1:13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</row>
    <row r="582" spans="1:13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</row>
    <row r="583" spans="1:13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</row>
    <row r="584" spans="1:13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</row>
    <row r="585" spans="1:13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</row>
    <row r="586" spans="1:13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</row>
    <row r="587" spans="1:13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</row>
    <row r="588" spans="1:13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</row>
    <row r="589" spans="1:13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</row>
    <row r="590" spans="1:13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</row>
    <row r="591" spans="1:13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</row>
    <row r="592" spans="1:13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</row>
    <row r="593" spans="1:13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</row>
    <row r="594" spans="1:13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</row>
    <row r="595" spans="1:13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</row>
    <row r="596" spans="1:13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</row>
    <row r="597" spans="1:13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</row>
    <row r="598" spans="1:13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</row>
    <row r="599" spans="1:13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</row>
    <row r="600" spans="1:13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</row>
    <row r="601" spans="1:13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</row>
    <row r="602" spans="1:13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</row>
    <row r="603" spans="1:13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</row>
    <row r="604" spans="1:13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</row>
    <row r="605" spans="1:13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</row>
    <row r="606" spans="1:13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</row>
    <row r="607" spans="1:13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</row>
    <row r="608" spans="1:13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</row>
    <row r="609" spans="1:13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</row>
    <row r="610" spans="1:13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</row>
    <row r="611" spans="1:13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</row>
    <row r="612" spans="1:13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</row>
    <row r="613" spans="1:13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</row>
    <row r="614" spans="1:13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</row>
    <row r="615" spans="1:13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</row>
    <row r="616" spans="1:13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</row>
    <row r="617" spans="1:13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</row>
    <row r="618" spans="1:13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</row>
    <row r="619" spans="1:13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</row>
    <row r="620" spans="1:13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</row>
    <row r="621" spans="1:13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</row>
    <row r="622" spans="1:13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</row>
    <row r="623" spans="1:13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</row>
    <row r="624" spans="1:13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</row>
    <row r="625" spans="1:13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</row>
    <row r="626" spans="1:13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</row>
    <row r="627" spans="1:13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</row>
    <row r="628" spans="1:13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</row>
    <row r="629" spans="1:13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</row>
    <row r="630" spans="1:13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</row>
    <row r="631" spans="1:13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</row>
    <row r="632" spans="1:13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</row>
    <row r="633" spans="1:13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</row>
    <row r="634" spans="1:13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</row>
    <row r="635" spans="1:13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</row>
    <row r="636" spans="1:13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</row>
    <row r="637" spans="1:13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</row>
    <row r="638" spans="1:13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</row>
    <row r="639" spans="1:13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</row>
    <row r="640" spans="1:13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</row>
    <row r="641" spans="1:13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</row>
    <row r="642" spans="1:13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</row>
    <row r="643" spans="1:13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</row>
    <row r="644" spans="1:13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</row>
    <row r="645" spans="1:13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</row>
    <row r="646" spans="1:13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</row>
    <row r="647" spans="1:13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</row>
    <row r="648" spans="1:13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</row>
    <row r="649" spans="1:13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</row>
    <row r="650" spans="1:13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</row>
    <row r="651" spans="1:13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</row>
    <row r="652" spans="1:13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</row>
    <row r="653" spans="1:13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</row>
    <row r="654" spans="1:13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</row>
    <row r="655" spans="1:13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</row>
    <row r="656" spans="1:13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</row>
    <row r="657" spans="1:13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</row>
    <row r="658" spans="1:13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</row>
    <row r="659" spans="1:13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</row>
    <row r="660" spans="1:13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</row>
    <row r="661" spans="1:13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</row>
    <row r="662" spans="1:13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</row>
    <row r="663" spans="1:13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</row>
    <row r="664" spans="1:13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</row>
    <row r="665" spans="1:13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</row>
    <row r="666" spans="1:13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</row>
    <row r="667" spans="1:13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</row>
    <row r="668" spans="1:13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</row>
    <row r="669" spans="1:13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</row>
    <row r="670" spans="1:13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</row>
    <row r="671" spans="1:13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</row>
    <row r="672" spans="1:13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</row>
    <row r="673" spans="1:13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</row>
    <row r="674" spans="1:13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</row>
    <row r="675" spans="1:13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</row>
    <row r="676" spans="1:13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</row>
    <row r="677" spans="1:13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</row>
    <row r="678" spans="1:13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</row>
    <row r="679" spans="1:13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</row>
    <row r="680" spans="1:13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</row>
    <row r="681" spans="1:13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</row>
    <row r="682" spans="1:13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</row>
    <row r="683" spans="1:13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</row>
    <row r="684" spans="1:13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</row>
    <row r="685" spans="1:13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</row>
    <row r="686" spans="1:13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</row>
    <row r="687" spans="1:13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</row>
    <row r="688" spans="1:13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</row>
    <row r="689" spans="1:13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</row>
    <row r="690" spans="1:13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</row>
    <row r="691" spans="1:13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</row>
    <row r="692" spans="1:13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</row>
    <row r="693" spans="1:13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</row>
    <row r="694" spans="1:13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</row>
    <row r="695" spans="1:13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</row>
    <row r="696" spans="1:13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</row>
    <row r="697" spans="1:13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</row>
    <row r="698" spans="1:13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</row>
    <row r="699" spans="1:13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</row>
    <row r="700" spans="1:13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</row>
    <row r="701" spans="1:13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</row>
    <row r="702" spans="1:13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</row>
    <row r="703" spans="1:13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</row>
    <row r="704" spans="1:13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</row>
    <row r="705" spans="1:13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</row>
    <row r="706" spans="1:13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</row>
    <row r="707" spans="1:13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</row>
    <row r="708" spans="1:13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</row>
    <row r="709" spans="1:13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</row>
    <row r="710" spans="1:13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</row>
    <row r="711" spans="1:13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</row>
    <row r="712" spans="1:13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</row>
    <row r="713" spans="1:13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</row>
    <row r="714" spans="1:13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</row>
    <row r="715" spans="1:13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</row>
    <row r="716" spans="1:13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</row>
    <row r="717" spans="1:13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</row>
    <row r="718" spans="1:13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</row>
    <row r="719" spans="1:13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</row>
    <row r="720" spans="1:13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</row>
    <row r="721" spans="1:13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</row>
    <row r="722" spans="1:13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</row>
    <row r="723" spans="1:13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</row>
    <row r="724" spans="1:13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</row>
    <row r="725" spans="1:13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</row>
    <row r="726" spans="1:13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</row>
    <row r="727" spans="1:13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</row>
    <row r="728" spans="1:13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</row>
    <row r="729" spans="1:13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</row>
    <row r="730" spans="1:13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</row>
    <row r="731" spans="1:13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</row>
    <row r="732" spans="1:13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</row>
    <row r="733" spans="1:13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</row>
    <row r="734" spans="1:13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</row>
    <row r="735" spans="1:13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</row>
    <row r="736" spans="1:13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</row>
    <row r="737" spans="1:13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</row>
    <row r="738" spans="1:13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</row>
    <row r="739" spans="1:13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</row>
    <row r="740" spans="1:13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</row>
    <row r="741" spans="1:13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</row>
    <row r="742" spans="1:13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</row>
    <row r="743" spans="1:13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</row>
    <row r="744" spans="1:13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</row>
    <row r="745" spans="1:13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</row>
    <row r="746" spans="1:13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</row>
    <row r="747" spans="1:13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</row>
    <row r="748" spans="1:13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</row>
    <row r="749" spans="1:13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</row>
    <row r="750" spans="1:13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</row>
    <row r="751" spans="1:13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</row>
    <row r="752" spans="1:13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</row>
    <row r="753" spans="1:13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</row>
    <row r="754" spans="1:13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</row>
    <row r="755" spans="1:13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</row>
    <row r="756" spans="1:13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</row>
    <row r="757" spans="1:13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</row>
    <row r="758" spans="1:13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</row>
    <row r="759" spans="1:13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</row>
    <row r="760" spans="1:13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</row>
    <row r="761" spans="1:13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</row>
    <row r="762" spans="1:13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</row>
    <row r="763" spans="1:13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</row>
    <row r="764" spans="1:13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</row>
    <row r="765" spans="1:13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</row>
    <row r="766" spans="1:13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</row>
    <row r="767" spans="1:13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</row>
    <row r="768" spans="1:13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</row>
    <row r="769" spans="1:13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</row>
    <row r="770" spans="1:13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</row>
    <row r="771" spans="1:13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</row>
    <row r="772" spans="1:13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</row>
    <row r="773" spans="1:13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</row>
    <row r="774" spans="1:13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</row>
    <row r="775" spans="1:13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</row>
    <row r="776" spans="1:13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</row>
    <row r="777" spans="1:13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</row>
    <row r="778" spans="1:13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</row>
    <row r="779" spans="1:13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</row>
    <row r="780" spans="1:13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</row>
    <row r="781" spans="1:13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</row>
    <row r="782" spans="1:13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</row>
    <row r="783" spans="1:13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</row>
    <row r="784" spans="1:13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</row>
    <row r="785" spans="1:13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</row>
    <row r="786" spans="1:13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</row>
    <row r="787" spans="1:13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</row>
    <row r="788" spans="1:13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</row>
    <row r="789" spans="1:13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</row>
    <row r="790" spans="1:13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</row>
    <row r="791" spans="1:13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</row>
    <row r="792" spans="1:13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</row>
    <row r="793" spans="1:13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</row>
    <row r="794" spans="1:13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</row>
    <row r="795" spans="1:13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</row>
    <row r="796" spans="1:13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</row>
    <row r="797" spans="1:13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</row>
    <row r="798" spans="1:13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</row>
    <row r="799" spans="1:13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</row>
    <row r="800" spans="1:13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</row>
    <row r="801" spans="1:13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</row>
    <row r="802" spans="1:13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</row>
    <row r="803" spans="1:13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</row>
    <row r="804" spans="1:13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</row>
    <row r="805" spans="1:13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</row>
    <row r="806" spans="1:13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</row>
    <row r="807" spans="1:13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</row>
    <row r="808" spans="1:13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</row>
    <row r="809" spans="1:13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</row>
    <row r="810" spans="1:13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</row>
    <row r="811" spans="1:13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</row>
    <row r="812" spans="1:13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</row>
    <row r="813" spans="1:13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</row>
    <row r="814" spans="1:13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</row>
    <row r="815" spans="1:13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</row>
    <row r="816" spans="1:13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</row>
    <row r="817" spans="1:13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</row>
    <row r="818" spans="1:13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</row>
    <row r="819" spans="1:13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</row>
    <row r="820" spans="1:13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</row>
    <row r="821" spans="1:13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</row>
    <row r="822" spans="1:13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</row>
    <row r="823" spans="1:13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</row>
    <row r="824" spans="1:13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</row>
    <row r="825" spans="1:13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</row>
    <row r="826" spans="1:13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</row>
    <row r="827" spans="1:13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</row>
    <row r="828" spans="1:13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</row>
    <row r="829" spans="1:13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</row>
    <row r="830" spans="1:13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</row>
    <row r="831" spans="1:13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</row>
    <row r="832" spans="1:13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</row>
    <row r="833" spans="1:13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</row>
    <row r="834" spans="1:13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</row>
    <row r="835" spans="1:13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</row>
    <row r="836" spans="1:13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</row>
    <row r="837" spans="1:13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</row>
    <row r="838" spans="1:13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</row>
    <row r="839" spans="1:13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</row>
    <row r="840" spans="1:13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</row>
    <row r="841" spans="1:13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</row>
    <row r="842" spans="1:13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</row>
    <row r="843" spans="1:13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</row>
    <row r="844" spans="1:13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</row>
    <row r="845" spans="1:13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</row>
    <row r="846" spans="1:13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</row>
    <row r="847" spans="1:13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</row>
    <row r="848" spans="1:13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</row>
    <row r="849" spans="1:13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</row>
    <row r="850" spans="1:13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</row>
    <row r="851" spans="1:13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</row>
    <row r="852" spans="1:13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</row>
    <row r="853" spans="1:13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</row>
    <row r="854" spans="1:13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</row>
    <row r="855" spans="1:13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</row>
    <row r="856" spans="1:13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</row>
    <row r="857" spans="1:13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</row>
    <row r="858" spans="1:13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</row>
    <row r="859" spans="1:13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</row>
    <row r="860" spans="1:13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</row>
    <row r="861" spans="1:13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</row>
    <row r="862" spans="1:13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</row>
    <row r="863" spans="1:13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</row>
    <row r="864" spans="1:13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</row>
    <row r="865" spans="1:13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</row>
    <row r="866" spans="1:13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</row>
    <row r="867" spans="1:13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</row>
    <row r="868" spans="1:13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</row>
    <row r="869" spans="1:13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</row>
    <row r="870" spans="1:13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</row>
    <row r="871" spans="1:13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</row>
    <row r="872" spans="1:13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</row>
    <row r="873" spans="1:13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</row>
    <row r="874" spans="1:13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</row>
    <row r="875" spans="1:13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</row>
    <row r="876" spans="1:13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</row>
    <row r="877" spans="1:13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</row>
    <row r="878" spans="1:13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</row>
    <row r="879" spans="1:13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</row>
    <row r="880" spans="1:13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</row>
    <row r="881" spans="1:13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</row>
    <row r="882" spans="1:13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</row>
    <row r="883" spans="1:13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</row>
    <row r="884" spans="1:13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</row>
    <row r="885" spans="1:13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</row>
    <row r="886" spans="1:13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</row>
    <row r="887" spans="1:13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</row>
    <row r="888" spans="1:13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</row>
    <row r="889" spans="1:13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</row>
    <row r="890" spans="1:13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</row>
    <row r="891" spans="1:13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</row>
    <row r="892" spans="1:13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</row>
    <row r="893" spans="1:13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</row>
    <row r="894" spans="1:13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</row>
    <row r="895" spans="1:13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</row>
    <row r="896" spans="1:13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</row>
    <row r="897" spans="1:13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</row>
    <row r="898" spans="1:13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</row>
    <row r="899" spans="1:13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</row>
    <row r="900" spans="1:13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</row>
    <row r="901" spans="1:13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</row>
    <row r="902" spans="1:13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</row>
    <row r="903" spans="1:13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</row>
    <row r="904" spans="1:13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</row>
    <row r="905" spans="1:13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</row>
    <row r="906" spans="1:13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</row>
    <row r="907" spans="1:13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</row>
    <row r="908" spans="1:13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</row>
    <row r="909" spans="1:13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</row>
    <row r="910" spans="1:13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</row>
    <row r="911" spans="1:13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</row>
    <row r="912" spans="1:13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</row>
    <row r="913" spans="1:13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</row>
    <row r="914" spans="1:13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</row>
    <row r="915" spans="1:13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</row>
    <row r="916" spans="1:13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</row>
    <row r="917" spans="1:13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</row>
    <row r="918" spans="1:13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</row>
    <row r="919" spans="1:13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</row>
    <row r="920" spans="1:13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</row>
    <row r="921" spans="1:13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</row>
    <row r="922" spans="1:13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</row>
    <row r="923" spans="1:13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</row>
    <row r="924" spans="1:13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</row>
    <row r="925" spans="1:13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</row>
    <row r="926" spans="1:13" x14ac:dyDescent="0.25">
      <c r="A926" s="27"/>
      <c r="B926" s="27"/>
      <c r="C926" s="27"/>
      <c r="D926" s="563"/>
      <c r="E926" s="36"/>
      <c r="F926" s="27"/>
      <c r="G926" s="27"/>
      <c r="H926" s="27"/>
      <c r="I926" s="27"/>
      <c r="J926" s="27"/>
      <c r="K926" s="27"/>
      <c r="L926" s="27"/>
      <c r="M926" s="27"/>
    </row>
    <row r="927" spans="1:13" x14ac:dyDescent="0.25">
      <c r="A927" s="27"/>
      <c r="B927" s="27"/>
      <c r="C927" s="27"/>
      <c r="D927" s="563"/>
      <c r="E927" s="36"/>
      <c r="F927" s="27"/>
      <c r="G927" s="27"/>
      <c r="H927" s="27"/>
      <c r="I927" s="27"/>
      <c r="J927" s="27"/>
      <c r="K927" s="27"/>
      <c r="L927" s="27"/>
      <c r="M927" s="27"/>
    </row>
    <row r="928" spans="1:13" x14ac:dyDescent="0.25">
      <c r="A928" s="27"/>
      <c r="B928" s="27"/>
      <c r="C928" s="27"/>
      <c r="D928" s="563"/>
      <c r="E928" s="36"/>
      <c r="F928" s="27"/>
      <c r="G928" s="27"/>
      <c r="H928" s="27"/>
      <c r="I928" s="27"/>
      <c r="J928" s="27"/>
      <c r="K928" s="27"/>
      <c r="L928" s="27"/>
      <c r="M928" s="27"/>
    </row>
    <row r="929" spans="1:13" x14ac:dyDescent="0.25">
      <c r="A929" s="27"/>
      <c r="B929" s="27"/>
      <c r="C929" s="27"/>
      <c r="D929" s="563"/>
      <c r="E929" s="36"/>
      <c r="F929" s="27"/>
      <c r="G929" s="27"/>
      <c r="H929" s="27"/>
      <c r="I929" s="27"/>
      <c r="J929" s="27"/>
      <c r="K929" s="27"/>
      <c r="L929" s="27"/>
      <c r="M929" s="27"/>
    </row>
    <row r="930" spans="1:13" x14ac:dyDescent="0.25">
      <c r="A930" s="27"/>
      <c r="B930" s="27"/>
      <c r="C930" s="27"/>
      <c r="D930" s="563"/>
      <c r="E930" s="36"/>
      <c r="F930" s="27"/>
      <c r="G930" s="27"/>
      <c r="H930" s="27"/>
      <c r="I930" s="27"/>
      <c r="J930" s="27"/>
      <c r="K930" s="27"/>
      <c r="L930" s="27"/>
      <c r="M930" s="27"/>
    </row>
    <row r="931" spans="1:13" x14ac:dyDescent="0.25">
      <c r="A931" s="27"/>
      <c r="B931" s="27"/>
      <c r="C931" s="27"/>
      <c r="D931" s="563"/>
      <c r="E931" s="36"/>
      <c r="F931" s="27"/>
      <c r="G931" s="27"/>
      <c r="H931" s="27"/>
      <c r="I931" s="27"/>
      <c r="J931" s="27"/>
      <c r="K931" s="27"/>
      <c r="L931" s="27"/>
      <c r="M931" s="27"/>
    </row>
    <row r="932" spans="1:13" x14ac:dyDescent="0.25">
      <c r="A932" s="27"/>
      <c r="B932" s="27"/>
      <c r="C932" s="27"/>
      <c r="D932" s="563"/>
      <c r="E932" s="36"/>
      <c r="F932" s="27"/>
      <c r="G932" s="27"/>
      <c r="H932" s="27"/>
      <c r="I932" s="27"/>
      <c r="J932" s="27"/>
      <c r="K932" s="27"/>
      <c r="L932" s="27"/>
      <c r="M932" s="27"/>
    </row>
    <row r="933" spans="1:13" x14ac:dyDescent="0.25">
      <c r="A933" s="27"/>
      <c r="B933" s="27"/>
      <c r="C933" s="27"/>
      <c r="D933" s="563"/>
      <c r="E933" s="36"/>
      <c r="F933" s="27"/>
      <c r="G933" s="27"/>
      <c r="H933" s="27"/>
      <c r="I933" s="27"/>
      <c r="J933" s="27"/>
      <c r="K933" s="27"/>
      <c r="L933" s="27"/>
      <c r="M933" s="27"/>
    </row>
    <row r="934" spans="1:13" x14ac:dyDescent="0.25">
      <c r="A934" s="27"/>
      <c r="B934" s="27"/>
      <c r="C934" s="27"/>
      <c r="D934" s="563"/>
      <c r="E934" s="36"/>
      <c r="F934" s="27"/>
      <c r="G934" s="27"/>
      <c r="H934" s="27"/>
      <c r="I934" s="27"/>
      <c r="J934" s="27"/>
      <c r="K934" s="27"/>
      <c r="L934" s="27"/>
      <c r="M934" s="27"/>
    </row>
    <row r="935" spans="1:13" x14ac:dyDescent="0.25">
      <c r="A935" s="27"/>
      <c r="B935" s="27"/>
      <c r="C935" s="27"/>
      <c r="D935" s="563"/>
      <c r="E935" s="36"/>
      <c r="F935" s="27"/>
      <c r="G935" s="27"/>
      <c r="H935" s="27"/>
      <c r="I935" s="27"/>
      <c r="J935" s="27"/>
      <c r="K935" s="27"/>
      <c r="L935" s="27"/>
      <c r="M935" s="27"/>
    </row>
  </sheetData>
  <customSheetViews>
    <customSheetView guid="{AEE94879-549C-4714-BA09-42EC20A63A86}" scale="60" showPageBreaks="1" showGridLines="0" fitToPage="1" view="pageBreakPreview" topLeftCell="B1">
      <selection activeCell="C41" sqref="C41"/>
      <pageMargins left="0" right="0" top="0" bottom="0" header="0" footer="0"/>
      <pageSetup paperSize="9" scale="70" fitToHeight="2" orientation="landscape" r:id="rId1"/>
    </customSheetView>
    <customSheetView guid="{DC01DF1D-E8B2-4F83-B2EB-2E785FE707B7}" scale="80" showGridLines="0" fitToPage="1" topLeftCell="A9">
      <selection activeCell="I21" sqref="I21"/>
      <pageMargins left="0" right="0" top="0" bottom="0" header="0" footer="0"/>
      <pageSetup paperSize="9" scale="76" fitToHeight="2" orientation="landscape" r:id="rId2"/>
    </customSheetView>
    <customSheetView guid="{AEA440F6-1317-46B8-A8E0-D64320399D9C}" scale="80" showGridLines="0" fitToPage="1">
      <selection activeCell="B20" sqref="B20"/>
      <pageMargins left="0" right="0" top="0" bottom="0" header="0" footer="0"/>
      <pageSetup paperSize="9" scale="66" fitToHeight="2" orientation="landscape" r:id="rId3"/>
    </customSheetView>
    <customSheetView guid="{163ADBE1-D6CA-4306-8C18-139A2A9AAEBF}" scale="80" showGridLines="0" fitToPage="1" topLeftCell="A10">
      <selection activeCell="B10" sqref="B10"/>
      <pageMargins left="0" right="0" top="0" bottom="0" header="0" footer="0"/>
      <pageSetup paperSize="9" scale="53" fitToHeight="2" orientation="landscape" r:id="rId4"/>
    </customSheetView>
    <customSheetView guid="{F60C1F81-4C05-49B4-B45C-5BD56642C04C}" scale="80" showGridLines="0" fitToPage="1">
      <selection activeCell="C9" sqref="C9:C10"/>
      <pageMargins left="0" right="0" top="0" bottom="0" header="0" footer="0"/>
      <pageSetup paperSize="9" scale="53" fitToHeight="2" orientation="landscape" r:id="rId5"/>
    </customSheetView>
    <customSheetView guid="{709ACAA1-A6A9-4E06-AFA4-C9E674B80614}" scale="80" showGridLines="0" fitToPage="1" topLeftCell="A4">
      <selection activeCell="G17" sqref="G17"/>
      <pageMargins left="0" right="0" top="0" bottom="0" header="0" footer="0"/>
      <pageSetup paperSize="9" scale="78" fitToHeight="2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 topLeftCell="B1">
      <selection activeCell="C26" sqref="C26"/>
      <pageMargins left="0" right="0" top="0" bottom="0" header="0" footer="0"/>
      <pageSetup paperSize="9" scale="70" fitToHeight="2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56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3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4.855468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CONTRACTACIÓ'!C50</f>
        <v>2.6.5</v>
      </c>
      <c r="B3" s="150" t="s">
        <v>308</v>
      </c>
      <c r="C3" s="199" t="str">
        <f>'ÍNDEX CONTRACTACIÓ'!D50</f>
        <v>Modificació del contracte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549" t="s">
        <v>312</v>
      </c>
      <c r="E13" s="164" t="s">
        <v>313</v>
      </c>
    </row>
    <row r="14" spans="1:5" s="28" customFormat="1" ht="52.5" customHeight="1" x14ac:dyDescent="0.25">
      <c r="A14" s="29" t="s">
        <v>340</v>
      </c>
      <c r="B14" s="30" t="s">
        <v>690</v>
      </c>
      <c r="C14" s="217" t="s">
        <v>691</v>
      </c>
      <c r="D14" s="560" t="str">
        <f>+'2.5.4'!D14</f>
        <v>Plecs</v>
      </c>
      <c r="E14" s="31" t="s">
        <v>318</v>
      </c>
    </row>
    <row r="15" spans="1:5" s="28" customFormat="1" ht="45" x14ac:dyDescent="0.25">
      <c r="A15" s="32" t="s">
        <v>344</v>
      </c>
      <c r="B15" s="33" t="s">
        <v>692</v>
      </c>
      <c r="C15" s="40" t="s">
        <v>492</v>
      </c>
      <c r="D15" s="633" t="str">
        <f>+'2.5.4'!D15</f>
        <v>Informe tècnic</v>
      </c>
      <c r="E15" s="31" t="s">
        <v>318</v>
      </c>
    </row>
    <row r="16" spans="1:5" s="72" customFormat="1" ht="45" x14ac:dyDescent="0.25">
      <c r="A16" s="140" t="s">
        <v>346</v>
      </c>
      <c r="B16" s="162" t="s">
        <v>693</v>
      </c>
      <c r="C16" s="306" t="s">
        <v>659</v>
      </c>
      <c r="D16" s="633" t="str">
        <f>+'2.5.4'!D20</f>
        <v>Informe tècnic</v>
      </c>
      <c r="E16" s="14" t="s">
        <v>318</v>
      </c>
    </row>
    <row r="17" spans="1:5" s="72" customFormat="1" ht="50.25" customHeight="1" x14ac:dyDescent="0.25">
      <c r="A17" s="140" t="s">
        <v>349</v>
      </c>
      <c r="B17" s="162" t="s">
        <v>694</v>
      </c>
      <c r="C17" s="40" t="s">
        <v>499</v>
      </c>
      <c r="D17" s="633" t="str">
        <f>+'2.5.4'!D21</f>
        <v>Dictamen</v>
      </c>
      <c r="E17" s="31" t="s">
        <v>318</v>
      </c>
    </row>
    <row r="18" spans="1:5" s="72" customFormat="1" ht="45.75" thickBot="1" x14ac:dyDescent="0.3">
      <c r="A18" s="145" t="s">
        <v>352</v>
      </c>
      <c r="B18" s="168" t="s">
        <v>502</v>
      </c>
      <c r="C18" s="311" t="s">
        <v>695</v>
      </c>
      <c r="D18" s="632" t="str">
        <f>+'2.4.1'!D21</f>
        <v>Plecs i resolució</v>
      </c>
      <c r="E18" s="19" t="s">
        <v>318</v>
      </c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0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  <row r="32" spans="1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7" sqref="D17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2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B6" sqref="B6:D11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22"/>
  <sheetViews>
    <sheetView showGridLines="0" view="pageBreakPreview" zoomScale="90" zoomScaleNormal="90" zoomScaleSheetLayoutView="90" zoomScalePageLayoutView="70" workbookViewId="0">
      <selection activeCell="C14" sqref="C14"/>
    </sheetView>
  </sheetViews>
  <sheetFormatPr baseColWidth="10" defaultColWidth="11.42578125" defaultRowHeight="12.75" x14ac:dyDescent="0.2"/>
  <cols>
    <col min="1" max="1" width="7.42578125" style="15" bestFit="1" customWidth="1"/>
    <col min="2" max="2" width="25.7109375" style="15" customWidth="1"/>
    <col min="3" max="3" width="12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CONTRACTACIÓ'!C51</f>
        <v>2.6.6</v>
      </c>
      <c r="B3" s="150" t="s">
        <v>308</v>
      </c>
      <c r="C3" s="199" t="str">
        <f>+'ÍNDEX CONTRACTACIÓ'!D51</f>
        <v>Abonaments a compte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03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03" t="s">
        <v>517</v>
      </c>
      <c r="D10" s="558" t="s">
        <v>541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1" t="s">
        <v>338</v>
      </c>
      <c r="B13" s="160" t="s">
        <v>310</v>
      </c>
      <c r="C13" s="312" t="s">
        <v>339</v>
      </c>
      <c r="D13" s="549" t="s">
        <v>312</v>
      </c>
      <c r="E13" s="165" t="s">
        <v>313</v>
      </c>
    </row>
    <row r="14" spans="1:5" s="72" customFormat="1" ht="45" x14ac:dyDescent="0.25">
      <c r="A14" s="144" t="s">
        <v>340</v>
      </c>
      <c r="B14" s="161" t="s">
        <v>696</v>
      </c>
      <c r="C14" s="305" t="s">
        <v>1021</v>
      </c>
      <c r="D14" s="558" t="str">
        <f>+D11</f>
        <v>Factura</v>
      </c>
      <c r="E14" s="49" t="s">
        <v>318</v>
      </c>
    </row>
    <row r="15" spans="1:5" s="72" customFormat="1" ht="60" x14ac:dyDescent="0.25">
      <c r="A15" s="154" t="s">
        <v>344</v>
      </c>
      <c r="B15" s="162" t="s">
        <v>697</v>
      </c>
      <c r="C15" s="285" t="s">
        <v>698</v>
      </c>
      <c r="D15" s="558" t="str">
        <f>+'2.4.4'!D15</f>
        <v>Plecs</v>
      </c>
      <c r="E15" s="31" t="s">
        <v>318</v>
      </c>
    </row>
    <row r="16" spans="1:5" s="72" customFormat="1" ht="60" x14ac:dyDescent="0.25">
      <c r="A16" s="154" t="s">
        <v>346</v>
      </c>
      <c r="B16" s="162" t="s">
        <v>699</v>
      </c>
      <c r="C16" s="285" t="s">
        <v>1007</v>
      </c>
      <c r="D16" s="558" t="str">
        <f>+'2.4.4'!D16</f>
        <v>Informe tècnic/Informe proposta/Proposta resolució</v>
      </c>
      <c r="E16" s="31" t="s">
        <v>318</v>
      </c>
    </row>
    <row r="17" spans="1:5" s="72" customFormat="1" ht="60" x14ac:dyDescent="0.25">
      <c r="A17" s="154" t="s">
        <v>349</v>
      </c>
      <c r="B17" s="162" t="s">
        <v>700</v>
      </c>
      <c r="C17" s="285" t="s">
        <v>540</v>
      </c>
      <c r="D17" s="558" t="s">
        <v>541</v>
      </c>
      <c r="E17" s="31" t="s">
        <v>318</v>
      </c>
    </row>
    <row r="18" spans="1:5" s="72" customFormat="1" ht="71.25" customHeight="1" x14ac:dyDescent="0.25">
      <c r="A18" s="154" t="s">
        <v>352</v>
      </c>
      <c r="B18" s="162" t="s">
        <v>701</v>
      </c>
      <c r="C18" s="285" t="s">
        <v>535</v>
      </c>
      <c r="D18" s="567" t="str">
        <f>+'2.4.4'!D18</f>
        <v>Comunicació</v>
      </c>
      <c r="E18" s="31" t="s">
        <v>318</v>
      </c>
    </row>
    <row r="19" spans="1:5" s="72" customFormat="1" ht="48.75" customHeight="1" thickBot="1" x14ac:dyDescent="0.3">
      <c r="A19" s="155" t="s">
        <v>356</v>
      </c>
      <c r="B19" s="167" t="s">
        <v>702</v>
      </c>
      <c r="C19" s="313" t="s">
        <v>538</v>
      </c>
      <c r="D19" s="591" t="str">
        <f>+D15</f>
        <v>Plecs</v>
      </c>
      <c r="E19" s="81" t="s">
        <v>318</v>
      </c>
    </row>
    <row r="20" spans="1:5" x14ac:dyDescent="0.2">
      <c r="A20" s="423"/>
      <c r="B20" s="423"/>
      <c r="C20" s="423"/>
      <c r="D20" s="592"/>
      <c r="E20" s="531"/>
    </row>
    <row r="21" spans="1:5" x14ac:dyDescent="0.2">
      <c r="A21" s="423"/>
      <c r="B21" s="423"/>
      <c r="C21" s="423"/>
      <c r="D21" s="592"/>
      <c r="E21" s="531"/>
    </row>
    <row r="22" spans="1:5" x14ac:dyDescent="0.2">
      <c r="A22" s="423"/>
      <c r="B22" s="423"/>
      <c r="C22" s="423"/>
      <c r="D22" s="592"/>
      <c r="E22" s="531"/>
    </row>
  </sheetData>
  <customSheetViews>
    <customSheetView guid="{AEE94879-549C-4714-BA09-42EC20A63A86}" scale="80" showPageBreaks="1" showGridLines="0" fitToPage="1" printArea="1" topLeftCell="B4">
      <selection activeCell="C17" sqref="C17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4">
      <selection activeCell="C16" sqref="C16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4">
      <selection activeCell="C15" sqref="C15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 topLeftCell="A4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 topLeftCell="A2">
      <selection activeCell="B14" sqref="B14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33"/>
  <sheetViews>
    <sheetView showGridLines="0" view="pageBreakPreview" topLeftCell="B1" zoomScale="90" zoomScaleNormal="90" zoomScaleSheetLayoutView="90" zoomScalePageLayoutView="70" workbookViewId="0">
      <selection activeCell="H18" sqref="H18"/>
    </sheetView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13.5" thickBot="1" x14ac:dyDescent="0.25">
      <c r="A3" s="104" t="str">
        <f>'ÍNDEX CONTRACTACIÓ'!C52</f>
        <v>2.6.7</v>
      </c>
      <c r="B3" s="150" t="s">
        <v>308</v>
      </c>
      <c r="C3" s="199" t="str">
        <f>'ÍNDEX CONTRACTACIÓ'!D52</f>
        <v>Pròrroga del contracte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716" t="s">
        <v>309</v>
      </c>
      <c r="B5" s="721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717" t="s">
        <v>314</v>
      </c>
      <c r="B6" s="722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717" t="s">
        <v>319</v>
      </c>
      <c r="B7" s="72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717" t="s">
        <v>323</v>
      </c>
      <c r="B8" s="72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717" t="s">
        <v>327</v>
      </c>
      <c r="B9" s="72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717" t="s">
        <v>330</v>
      </c>
      <c r="B10" s="72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718" t="s">
        <v>331</v>
      </c>
      <c r="B11" s="724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717" t="s">
        <v>334</v>
      </c>
      <c r="B12" s="72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719" t="s">
        <v>338</v>
      </c>
      <c r="B13" s="725" t="s">
        <v>310</v>
      </c>
      <c r="C13" s="312" t="s">
        <v>339</v>
      </c>
      <c r="D13" s="549" t="s">
        <v>312</v>
      </c>
      <c r="E13" s="165" t="s">
        <v>313</v>
      </c>
    </row>
    <row r="14" spans="1:5" s="72" customFormat="1" ht="60" x14ac:dyDescent="0.25">
      <c r="A14" s="141" t="s">
        <v>340</v>
      </c>
      <c r="B14" s="726" t="s">
        <v>703</v>
      </c>
      <c r="C14" s="305" t="s">
        <v>704</v>
      </c>
      <c r="D14" s="558" t="str">
        <f>+'2.5.1'!D32</f>
        <v>Plecs</v>
      </c>
      <c r="E14" s="64" t="s">
        <v>318</v>
      </c>
    </row>
    <row r="15" spans="1:5" s="72" customFormat="1" ht="45" x14ac:dyDescent="0.25">
      <c r="A15" s="142" t="s">
        <v>344</v>
      </c>
      <c r="B15" s="727" t="s">
        <v>705</v>
      </c>
      <c r="C15" s="306" t="s">
        <v>596</v>
      </c>
      <c r="D15" s="558" t="str">
        <f>+'2.5.1'!D34</f>
        <v>Plecs/document descriptiu</v>
      </c>
      <c r="E15" s="14" t="s">
        <v>318</v>
      </c>
    </row>
    <row r="16" spans="1:5" s="72" customFormat="1" ht="45" x14ac:dyDescent="0.25">
      <c r="A16" s="142" t="s">
        <v>346</v>
      </c>
      <c r="B16" s="728" t="s">
        <v>706</v>
      </c>
      <c r="C16" s="306" t="s">
        <v>659</v>
      </c>
      <c r="D16" s="558" t="str">
        <f>+'2.5.1'!D19</f>
        <v>Informe tècnic</v>
      </c>
      <c r="E16" s="80" t="s">
        <v>318</v>
      </c>
    </row>
    <row r="17" spans="1:5" s="72" customFormat="1" ht="50.25" customHeight="1" thickBot="1" x14ac:dyDescent="0.3">
      <c r="A17" s="720" t="s">
        <v>349</v>
      </c>
      <c r="B17" s="729" t="s">
        <v>705</v>
      </c>
      <c r="C17" s="314" t="s">
        <v>707</v>
      </c>
      <c r="D17" s="590" t="s">
        <v>708</v>
      </c>
      <c r="E17" s="19" t="s">
        <v>318</v>
      </c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0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  <row r="32" spans="1:5" s="72" customFormat="1" ht="15" x14ac:dyDescent="0.25">
      <c r="D32" s="588"/>
      <c r="E32" s="73"/>
    </row>
    <row r="33" spans="4:5" s="72" customFormat="1" ht="15" x14ac:dyDescent="0.25">
      <c r="D33" s="588"/>
      <c r="E33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1" sqref="C11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C10" sqref="C10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E3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13.5" thickBot="1" x14ac:dyDescent="0.25">
      <c r="A3" s="104" t="str">
        <f>'ÍNDEX CONTRACTACIÓ'!C53</f>
        <v>2.6.8</v>
      </c>
      <c r="B3" s="150" t="s">
        <v>308</v>
      </c>
      <c r="C3" s="199" t="str">
        <f>+'ÍNDEX CONTRACTACIÓ'!D53</f>
        <v>Entregues parcials i Liquidació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03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03" t="s">
        <v>517</v>
      </c>
      <c r="D10" s="558" t="str">
        <f>+'2.6.6'!D10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549" t="s">
        <v>312</v>
      </c>
      <c r="E13" s="164" t="s">
        <v>313</v>
      </c>
    </row>
    <row r="14" spans="1:5" s="72" customFormat="1" ht="45" x14ac:dyDescent="0.25">
      <c r="A14" s="16" t="s">
        <v>340</v>
      </c>
      <c r="B14" s="162" t="s">
        <v>709</v>
      </c>
      <c r="C14" s="306" t="s">
        <v>710</v>
      </c>
      <c r="D14" s="638" t="str">
        <f>+D12</f>
        <v>Acta de recepció</v>
      </c>
      <c r="E14" s="14" t="s">
        <v>318</v>
      </c>
    </row>
    <row r="15" spans="1:5" s="72" customFormat="1" ht="45" x14ac:dyDescent="0.25">
      <c r="A15" s="16" t="s">
        <v>344</v>
      </c>
      <c r="B15" s="162" t="s">
        <v>709</v>
      </c>
      <c r="C15" s="306" t="s">
        <v>711</v>
      </c>
      <c r="D15" s="638" t="s">
        <v>422</v>
      </c>
      <c r="E15" s="14" t="s">
        <v>318</v>
      </c>
    </row>
    <row r="16" spans="1:5" s="72" customFormat="1" ht="60" x14ac:dyDescent="0.25">
      <c r="A16" s="16" t="s">
        <v>346</v>
      </c>
      <c r="B16" s="162" t="s">
        <v>712</v>
      </c>
      <c r="C16" s="303" t="s">
        <v>713</v>
      </c>
      <c r="D16" s="638" t="str">
        <f>+D10</f>
        <v>Factura</v>
      </c>
      <c r="E16" s="14" t="s">
        <v>318</v>
      </c>
    </row>
    <row r="17" spans="1:5" s="72" customFormat="1" ht="60" x14ac:dyDescent="0.25">
      <c r="A17" s="16" t="s">
        <v>349</v>
      </c>
      <c r="B17" s="169" t="s">
        <v>714</v>
      </c>
      <c r="C17" s="303" t="s">
        <v>1007</v>
      </c>
      <c r="D17" s="638" t="str">
        <f>+'2.6.6'!D16</f>
        <v>Informe tècnic/Informe proposta/Proposta resolució</v>
      </c>
      <c r="E17" s="17" t="s">
        <v>318</v>
      </c>
    </row>
    <row r="18" spans="1:5" s="72" customFormat="1" ht="48" customHeight="1" thickBot="1" x14ac:dyDescent="0.3">
      <c r="A18" s="133" t="s">
        <v>352</v>
      </c>
      <c r="B18" s="170" t="s">
        <v>715</v>
      </c>
      <c r="C18" s="315" t="s">
        <v>716</v>
      </c>
      <c r="D18" s="632" t="str">
        <f>+'2.6.7'!D14</f>
        <v>Plecs</v>
      </c>
      <c r="E18" s="41" t="s">
        <v>318</v>
      </c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0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8" sqref="C8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3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7" sqref="C17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E2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CONTRACTACIÓ'!C54</f>
        <v>2.6.9</v>
      </c>
      <c r="B3" s="150" t="s">
        <v>308</v>
      </c>
      <c r="C3" s="199" t="str">
        <f>'ÍNDEX CONTRACTACIÓ'!D54</f>
        <v>Pagament d'interessos de demora i de la indemnització pels costos de cobrament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03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03" t="s">
        <v>517</v>
      </c>
      <c r="D10" s="558" t="str">
        <f>+'2.6.8'!D10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640"/>
      <c r="E13" s="212"/>
    </row>
    <row r="14" spans="1:5" s="72" customFormat="1" ht="30.75" thickBot="1" x14ac:dyDescent="0.3">
      <c r="A14" s="139" t="s">
        <v>340</v>
      </c>
      <c r="B14" s="171" t="s">
        <v>717</v>
      </c>
      <c r="C14" s="316" t="s">
        <v>557</v>
      </c>
      <c r="D14" s="641"/>
      <c r="E14" s="639"/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0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3" sqref="C13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B13" sqref="B13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E2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25.28515625" style="15" customWidth="1"/>
    <col min="4" max="4" width="20.7109375" style="589" customWidth="1"/>
    <col min="5" max="5" width="13.7109375" style="20" customWidth="1"/>
    <col min="6" max="6" width="25.28515625" style="15" customWidth="1"/>
    <col min="7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CONTRACTACIÓ'!C55</f>
        <v>2.6.10</v>
      </c>
      <c r="B3" s="150" t="s">
        <v>308</v>
      </c>
      <c r="C3" s="199" t="str">
        <f>'ÍNDEX CONTRACTACIÓ'!D55</f>
        <v>Indemnització a favor del contractista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03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03" t="s">
        <v>517</v>
      </c>
      <c r="D10" s="558" t="str">
        <f>+'2.5.12'!D10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549" t="s">
        <v>312</v>
      </c>
      <c r="E13" s="164" t="s">
        <v>313</v>
      </c>
    </row>
    <row r="14" spans="1:5" s="72" customFormat="1" ht="45" x14ac:dyDescent="0.25">
      <c r="A14" s="16" t="s">
        <v>340</v>
      </c>
      <c r="B14" s="169" t="s">
        <v>718</v>
      </c>
      <c r="C14" s="306" t="s">
        <v>559</v>
      </c>
      <c r="D14" s="642" t="str">
        <f>+'2.5.12'!D14</f>
        <v>Informe tècnic</v>
      </c>
      <c r="E14" s="14" t="s">
        <v>318</v>
      </c>
    </row>
    <row r="15" spans="1:5" s="72" customFormat="1" ht="45.75" thickBot="1" x14ac:dyDescent="0.3">
      <c r="A15" s="730" t="s">
        <v>344</v>
      </c>
      <c r="B15" s="731" t="s">
        <v>719</v>
      </c>
      <c r="C15" s="292" t="s">
        <v>561</v>
      </c>
      <c r="D15" s="571" t="str">
        <f>+'2.5.12'!D15</f>
        <v>Dictamen</v>
      </c>
      <c r="E15" s="65" t="s">
        <v>318</v>
      </c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D20" s="588"/>
      <c r="E20" s="70"/>
    </row>
    <row r="21" spans="1:5" s="72" customFormat="1" ht="15" x14ac:dyDescent="0.25">
      <c r="D21" s="588"/>
      <c r="E21" s="73"/>
    </row>
    <row r="22" spans="1:5" s="72" customFormat="1" ht="15" x14ac:dyDescent="0.25">
      <c r="D22" s="588"/>
      <c r="E22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22" sqref="C22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E27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24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0.100000000000001" customHeight="1" thickBot="1" x14ac:dyDescent="0.25">
      <c r="A3" s="104" t="str">
        <f>'ÍNDEX CONTRACTACIÓ'!C56</f>
        <v>2.6.11</v>
      </c>
      <c r="B3" s="150" t="s">
        <v>308</v>
      </c>
      <c r="C3" s="199" t="str">
        <f>'ÍNDEX CONTRACTACIÓ'!D56</f>
        <v>Resolució del contracte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03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03" t="s">
        <v>517</v>
      </c>
      <c r="D10" s="558" t="str">
        <f>+'2.5.13'!D10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549" t="s">
        <v>312</v>
      </c>
      <c r="E13" s="164" t="s">
        <v>313</v>
      </c>
    </row>
    <row r="14" spans="1:5" s="72" customFormat="1" ht="45" x14ac:dyDescent="0.25">
      <c r="A14" s="16" t="s">
        <v>340</v>
      </c>
      <c r="B14" s="162" t="s">
        <v>720</v>
      </c>
      <c r="C14" s="317" t="s">
        <v>351</v>
      </c>
      <c r="D14" s="631" t="str">
        <f>+'2.5.13'!D14</f>
        <v>Informe tècnic</v>
      </c>
      <c r="E14" s="14" t="s">
        <v>318</v>
      </c>
    </row>
    <row r="15" spans="1:5" s="72" customFormat="1" ht="45.75" thickBot="1" x14ac:dyDescent="0.3">
      <c r="A15" s="18" t="s">
        <v>344</v>
      </c>
      <c r="B15" s="172" t="s">
        <v>721</v>
      </c>
      <c r="C15" s="292" t="s">
        <v>561</v>
      </c>
      <c r="D15" s="575" t="str">
        <f>+'2.5.13'!D15</f>
        <v>Dictamen</v>
      </c>
      <c r="E15" s="65" t="s">
        <v>318</v>
      </c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B9" sqref="B9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3">
      <selection activeCell="C17" sqref="C17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0" sqref="C10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27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24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8.25" x14ac:dyDescent="0.2">
      <c r="A2" s="153" t="str">
        <f>'ÍNDEX CONTRACTACIÓ'!B45</f>
        <v>2.6</v>
      </c>
      <c r="B2" s="149" t="s">
        <v>307</v>
      </c>
      <c r="C2" s="235" t="str">
        <f>'ÍNDEX CONTRACTACIÓ'!C45:D45</f>
        <v>Expedients de subministraments (subministraments en general, els d'adquisició d'equips i sistemes per al tractament de la informació, i els contractes de subministraments de fabricació quan el PCAP no determini l'aplicació directa del contracte d'obres, i per a les fases posteriors a la formalització en els contractes tramitats en el marc d'un sistema de racionalització tècnica de la contractació)</v>
      </c>
      <c r="D2" s="584"/>
      <c r="E2" s="247"/>
    </row>
    <row r="3" spans="1:5" ht="26.25" customHeight="1" thickBot="1" x14ac:dyDescent="0.25">
      <c r="A3" s="104" t="str">
        <f>'ÍNDEX CONTRACTACIÓ'!C57</f>
        <v>2.6.12</v>
      </c>
      <c r="B3" s="150" t="s">
        <v>308</v>
      </c>
      <c r="C3" s="239" t="str">
        <f>'ÍNDEX CONTRACTACIÓ'!D57</f>
        <v>Pagament de primes o compensacions als participants en el diàleg competitiu o als candidats o licitadors en el cas de renúncia a la celebració del contracte o desistiment del procediment (fase ADO)</v>
      </c>
      <c r="D3" s="600"/>
      <c r="E3" s="246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8.25" customHeight="1" thickBot="1" x14ac:dyDescent="0.3">
      <c r="A5" s="108" t="s">
        <v>309</v>
      </c>
      <c r="B5" s="713" t="s">
        <v>310</v>
      </c>
      <c r="C5" s="714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9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03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03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03" t="s">
        <v>517</v>
      </c>
      <c r="D10" s="558" t="str">
        <f>+'2.5.14'!D10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66" t="s">
        <v>310</v>
      </c>
      <c r="C13" s="307" t="s">
        <v>339</v>
      </c>
      <c r="D13" s="616" t="s">
        <v>312</v>
      </c>
      <c r="E13" s="164" t="s">
        <v>313</v>
      </c>
    </row>
    <row r="14" spans="1:5" s="72" customFormat="1" ht="45.75" thickBot="1" x14ac:dyDescent="0.3">
      <c r="A14" s="18" t="s">
        <v>340</v>
      </c>
      <c r="B14" s="172" t="s">
        <v>722</v>
      </c>
      <c r="C14" s="530" t="s">
        <v>565</v>
      </c>
      <c r="D14" s="590" t="str">
        <f>+'2.5.14'!D14</f>
        <v>Plecs, anunci o document descriptiu</v>
      </c>
      <c r="E14" s="53" t="s">
        <v>318</v>
      </c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B9" sqref="B9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1" sqref="C11:D11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C7" sqref="C7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K3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9.5703125" style="15" bestFit="1" customWidth="1"/>
    <col min="2" max="2" width="25.7109375" style="15" customWidth="1"/>
    <col min="3" max="3" width="124.855468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CONTRACTACIÓ'!C60</f>
        <v>2.7.1</v>
      </c>
      <c r="B3" s="103" t="s">
        <v>308</v>
      </c>
      <c r="C3" s="199" t="str">
        <f>'ÍNDEX CONTRACTACIÓ'!D60</f>
        <v>Aprovació de la despesa (fase RC/A)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45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08" t="s">
        <v>338</v>
      </c>
      <c r="B13" s="174" t="s">
        <v>310</v>
      </c>
      <c r="C13" s="319" t="s">
        <v>339</v>
      </c>
      <c r="D13" s="549" t="s">
        <v>312</v>
      </c>
      <c r="E13" s="164" t="s">
        <v>313</v>
      </c>
    </row>
    <row r="14" spans="1:5" s="72" customFormat="1" ht="45" x14ac:dyDescent="0.25">
      <c r="A14" s="141" t="s">
        <v>340</v>
      </c>
      <c r="B14" s="156" t="s">
        <v>723</v>
      </c>
      <c r="C14" s="320" t="s">
        <v>348</v>
      </c>
      <c r="D14" s="559" t="str">
        <f>+'2.6.1'!D14</f>
        <v>Plecs/document descriptiu</v>
      </c>
      <c r="E14" s="67" t="s">
        <v>318</v>
      </c>
    </row>
    <row r="15" spans="1:5" s="72" customFormat="1" ht="45" x14ac:dyDescent="0.25">
      <c r="A15" s="142" t="s">
        <v>344</v>
      </c>
      <c r="B15" s="175" t="s">
        <v>724</v>
      </c>
      <c r="C15" s="40" t="s">
        <v>351</v>
      </c>
      <c r="D15" s="559" t="str">
        <f>+'2.6.1'!D15</f>
        <v>Informe tècnic</v>
      </c>
      <c r="E15" s="6" t="s">
        <v>318</v>
      </c>
    </row>
    <row r="16" spans="1:5" s="72" customFormat="1" ht="45" x14ac:dyDescent="0.25">
      <c r="A16" s="142" t="s">
        <v>346</v>
      </c>
      <c r="B16" s="176" t="s">
        <v>725</v>
      </c>
      <c r="C16" s="321" t="s">
        <v>726</v>
      </c>
      <c r="D16" s="559" t="str">
        <f>+'2.6.1'!D16</f>
        <v>Plecs/document descriptiu</v>
      </c>
      <c r="E16" s="6" t="s">
        <v>318</v>
      </c>
    </row>
    <row r="17" spans="1:11" s="72" customFormat="1" ht="45" x14ac:dyDescent="0.25">
      <c r="A17" s="142" t="s">
        <v>349</v>
      </c>
      <c r="B17" s="176" t="s">
        <v>727</v>
      </c>
      <c r="C17" s="321" t="s">
        <v>354</v>
      </c>
      <c r="D17" s="559" t="str">
        <f>+'2.6.1'!D17</f>
        <v>Plecs</v>
      </c>
      <c r="E17" s="31" t="s">
        <v>318</v>
      </c>
    </row>
    <row r="18" spans="1:11" s="72" customFormat="1" ht="60" x14ac:dyDescent="0.25">
      <c r="A18" s="142" t="s">
        <v>352</v>
      </c>
      <c r="B18" s="176" t="s">
        <v>728</v>
      </c>
      <c r="C18" s="321" t="s">
        <v>729</v>
      </c>
      <c r="D18" s="689" t="s">
        <v>400</v>
      </c>
      <c r="E18" s="31" t="s">
        <v>318</v>
      </c>
    </row>
    <row r="19" spans="1:11" s="72" customFormat="1" ht="45" x14ac:dyDescent="0.25">
      <c r="A19" s="142" t="s">
        <v>356</v>
      </c>
      <c r="B19" s="176" t="s">
        <v>730</v>
      </c>
      <c r="C19" s="321" t="s">
        <v>731</v>
      </c>
      <c r="D19" s="689" t="str">
        <f>+D11</f>
        <v>Informe proposta/Proposta de resolució</v>
      </c>
      <c r="E19" s="6" t="s">
        <v>318</v>
      </c>
    </row>
    <row r="20" spans="1:11" s="28" customFormat="1" ht="45" x14ac:dyDescent="0.25">
      <c r="A20" s="143" t="s">
        <v>360</v>
      </c>
      <c r="B20" s="175" t="s">
        <v>732</v>
      </c>
      <c r="C20" s="40" t="s">
        <v>362</v>
      </c>
      <c r="D20" s="559" t="str">
        <f>+'2.6.1'!D18</f>
        <v>Plecs/document descriptiu</v>
      </c>
      <c r="E20" s="31" t="s">
        <v>318</v>
      </c>
    </row>
    <row r="21" spans="1:11" s="72" customFormat="1" ht="45" x14ac:dyDescent="0.25">
      <c r="A21" s="142" t="s">
        <v>363</v>
      </c>
      <c r="B21" s="176" t="s">
        <v>733</v>
      </c>
      <c r="C21" s="40" t="s">
        <v>466</v>
      </c>
      <c r="D21" s="559" t="str">
        <f>+'2.6.1'!D19</f>
        <v>Plecs/document descriptiu</v>
      </c>
      <c r="E21" s="51" t="s">
        <v>318</v>
      </c>
      <c r="F21" s="76"/>
      <c r="G21" s="76"/>
      <c r="H21" s="76"/>
      <c r="I21" s="76"/>
      <c r="J21" s="76"/>
      <c r="K21" s="76"/>
    </row>
    <row r="22" spans="1:11" s="28" customFormat="1" ht="45" x14ac:dyDescent="0.25">
      <c r="A22" s="143" t="s">
        <v>365</v>
      </c>
      <c r="B22" s="175" t="s">
        <v>734</v>
      </c>
      <c r="C22" s="40" t="s">
        <v>468</v>
      </c>
      <c r="D22" s="559" t="str">
        <f>+'2.6.1'!D20</f>
        <v>Plecs/document descriptiu</v>
      </c>
      <c r="E22" s="31" t="s">
        <v>318</v>
      </c>
    </row>
    <row r="23" spans="1:11" s="28" customFormat="1" ht="60" x14ac:dyDescent="0.25">
      <c r="A23" s="143" t="s">
        <v>367</v>
      </c>
      <c r="B23" s="175" t="s">
        <v>735</v>
      </c>
      <c r="C23" s="40" t="s">
        <v>369</v>
      </c>
      <c r="D23" s="559" t="str">
        <f>+'2.6.1'!D21</f>
        <v>Document descriptiu</v>
      </c>
      <c r="E23" s="31" t="s">
        <v>318</v>
      </c>
    </row>
    <row r="24" spans="1:11" s="28" customFormat="1" ht="45" x14ac:dyDescent="0.25">
      <c r="A24" s="143" t="s">
        <v>371</v>
      </c>
      <c r="B24" s="175" t="s">
        <v>736</v>
      </c>
      <c r="C24" s="40" t="s">
        <v>439</v>
      </c>
      <c r="D24" s="559" t="str">
        <f>+'2.6.1'!D22</f>
        <v>Plecs/document descriptiu</v>
      </c>
      <c r="E24" s="31" t="s">
        <v>318</v>
      </c>
    </row>
    <row r="25" spans="1:11" s="72" customFormat="1" ht="45" x14ac:dyDescent="0.25">
      <c r="A25" s="142" t="s">
        <v>374</v>
      </c>
      <c r="B25" s="176" t="s">
        <v>737</v>
      </c>
      <c r="C25" s="40" t="s">
        <v>376</v>
      </c>
      <c r="D25" s="559" t="str">
        <f>+'2.6.1'!D23</f>
        <v>Plecs/document descriptiu</v>
      </c>
      <c r="E25" s="31" t="s">
        <v>318</v>
      </c>
    </row>
    <row r="26" spans="1:11" s="28" customFormat="1" ht="45" x14ac:dyDescent="0.25">
      <c r="A26" s="143" t="s">
        <v>377</v>
      </c>
      <c r="B26" s="177" t="s">
        <v>738</v>
      </c>
      <c r="C26" s="40" t="s">
        <v>379</v>
      </c>
      <c r="D26" s="559" t="str">
        <f>+'2.6.1'!D24</f>
        <v>Plecs/document descriptiu</v>
      </c>
      <c r="E26" s="31" t="s">
        <v>318</v>
      </c>
    </row>
    <row r="27" spans="1:11" s="28" customFormat="1" ht="45" x14ac:dyDescent="0.25">
      <c r="A27" s="143" t="s">
        <v>380</v>
      </c>
      <c r="B27" s="175" t="s">
        <v>739</v>
      </c>
      <c r="C27" s="40" t="s">
        <v>671</v>
      </c>
      <c r="D27" s="559" t="str">
        <f>+'2.6.1'!D25</f>
        <v>Plecs</v>
      </c>
      <c r="E27" s="31" t="s">
        <v>318</v>
      </c>
    </row>
    <row r="28" spans="1:11" s="28" customFormat="1" ht="45" x14ac:dyDescent="0.25">
      <c r="A28" s="143" t="s">
        <v>383</v>
      </c>
      <c r="B28" s="175" t="s">
        <v>740</v>
      </c>
      <c r="C28" s="40" t="s">
        <v>385</v>
      </c>
      <c r="D28" s="559" t="str">
        <f>+'2.6.1'!D26</f>
        <v>Plecs</v>
      </c>
      <c r="E28" s="31" t="s">
        <v>318</v>
      </c>
    </row>
    <row r="29" spans="1:11" s="28" customFormat="1" ht="60" x14ac:dyDescent="0.25">
      <c r="A29" s="89" t="s">
        <v>386</v>
      </c>
      <c r="B29" s="175" t="s">
        <v>741</v>
      </c>
      <c r="C29" s="273" t="s">
        <v>388</v>
      </c>
      <c r="D29" s="559" t="str">
        <f>+'2.6.1'!D27</f>
        <v>Plecs</v>
      </c>
      <c r="E29" s="31" t="s">
        <v>318</v>
      </c>
    </row>
    <row r="30" spans="1:11" s="72" customFormat="1" ht="52.5" customHeight="1" x14ac:dyDescent="0.25">
      <c r="A30" s="89" t="s">
        <v>389</v>
      </c>
      <c r="B30" s="176" t="s">
        <v>742</v>
      </c>
      <c r="C30" s="321" t="s">
        <v>596</v>
      </c>
      <c r="D30" s="559" t="str">
        <f>+'2.6.1'!D28</f>
        <v>Plecs/document descriptiu</v>
      </c>
      <c r="E30" s="17" t="s">
        <v>318</v>
      </c>
    </row>
    <row r="31" spans="1:11" s="28" customFormat="1" ht="49.5" customHeight="1" x14ac:dyDescent="0.25">
      <c r="A31" s="89" t="s">
        <v>391</v>
      </c>
      <c r="B31" s="175" t="s">
        <v>735</v>
      </c>
      <c r="C31" s="40" t="s">
        <v>443</v>
      </c>
      <c r="D31" s="559" t="str">
        <f>+'2.6.1'!D29</f>
        <v>Document descriptiu</v>
      </c>
      <c r="E31" s="31" t="s">
        <v>318</v>
      </c>
    </row>
    <row r="32" spans="1:11" s="28" customFormat="1" ht="51" customHeight="1" x14ac:dyDescent="0.25">
      <c r="A32" s="143" t="s">
        <v>394</v>
      </c>
      <c r="B32" s="175" t="s">
        <v>743</v>
      </c>
      <c r="C32" s="40" t="s">
        <v>393</v>
      </c>
      <c r="D32" s="559" t="str">
        <f>+'2.6.1'!D30</f>
        <v>Document descriptiu</v>
      </c>
      <c r="E32" s="31" t="s">
        <v>318</v>
      </c>
    </row>
    <row r="33" spans="1:5" s="28" customFormat="1" ht="52.5" customHeight="1" x14ac:dyDescent="0.25">
      <c r="A33" s="89" t="s">
        <v>397</v>
      </c>
      <c r="B33" s="175" t="s">
        <v>744</v>
      </c>
      <c r="C33" s="732" t="s">
        <v>872</v>
      </c>
      <c r="D33" s="559" t="str">
        <f>+'2.6.1'!D31</f>
        <v>Plecs</v>
      </c>
      <c r="E33" s="31" t="s">
        <v>318</v>
      </c>
    </row>
    <row r="34" spans="1:5" s="72" customFormat="1" ht="45.75" thickBot="1" x14ac:dyDescent="0.3">
      <c r="A34" s="90" t="s">
        <v>450</v>
      </c>
      <c r="B34" s="178" t="s">
        <v>745</v>
      </c>
      <c r="C34" s="219" t="s">
        <v>999</v>
      </c>
      <c r="D34" s="562" t="str">
        <f>+'2.6.1'!D32</f>
        <v>Plecs</v>
      </c>
      <c r="E34" s="65" t="s">
        <v>318</v>
      </c>
    </row>
  </sheetData>
  <customSheetViews>
    <customSheetView guid="{AEE94879-549C-4714-BA09-42EC20A63A86}" scale="80" showPageBreaks="1" showGridLines="0" fitToPage="1" printArea="1" topLeftCell="B7">
      <selection activeCell="C17" sqref="C17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13">
      <selection activeCell="H19" sqref="H19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>
      <selection activeCell="C22" sqref="C22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 topLeftCell="A11">
      <selection activeCell="B13" sqref="B13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 topLeftCell="A1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 topLeftCell="A7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PageBreaks="1" showGridLines="0" fitToPage="1" printArea="1" topLeftCell="A19">
      <selection activeCell="A34" sqref="A34"/>
      <pageMargins left="0" right="0" top="0" bottom="0" header="0" footer="0"/>
      <printOptions horizontalCentered="1"/>
      <pageSetup paperSize="9" scale="73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E27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7109375" style="15" customWidth="1"/>
    <col min="3" max="3" width="125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CONTRACTACIÓ'!C61</f>
        <v>2.7.2</v>
      </c>
      <c r="B3" s="103" t="s">
        <v>308</v>
      </c>
      <c r="C3" s="199" t="str">
        <f>'ÍNDEX CONTRACTACIÓ'!D61</f>
        <v>Adjudicació  (sense fase pressupostària/AD/D)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72" customFormat="1" ht="30" x14ac:dyDescent="0.25">
      <c r="A6" s="13" t="s">
        <v>314</v>
      </c>
      <c r="B6" s="30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72" customFormat="1" ht="45" x14ac:dyDescent="0.25">
      <c r="A7" s="1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72" customFormat="1" ht="45" x14ac:dyDescent="0.25">
      <c r="A8" s="1" t="s">
        <v>323</v>
      </c>
      <c r="B8" s="33" t="s">
        <v>324</v>
      </c>
      <c r="C8" s="318" t="s">
        <v>325</v>
      </c>
      <c r="D8" s="558" t="str">
        <f>'2.1.1'!D8</f>
        <v>Informe proposta/Proposta de resolució</v>
      </c>
      <c r="E8" s="14" t="s">
        <v>318</v>
      </c>
    </row>
    <row r="9" spans="1:5" s="72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72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72" customFormat="1" ht="45.75" thickBot="1" x14ac:dyDescent="0.3">
      <c r="A11" s="1" t="s">
        <v>331</v>
      </c>
      <c r="B11" s="33" t="s">
        <v>332</v>
      </c>
      <c r="C11" s="318" t="s">
        <v>333</v>
      </c>
      <c r="D11" s="559" t="str">
        <f>'2.1.1'!D11</f>
        <v>Informe proposta/Proposta de resolució</v>
      </c>
      <c r="E11" s="14" t="s">
        <v>318</v>
      </c>
    </row>
    <row r="12" spans="1:5" s="72" customFormat="1" ht="33" customHeight="1" thickBot="1" x14ac:dyDescent="0.3">
      <c r="A12" s="132" t="s">
        <v>338</v>
      </c>
      <c r="B12" s="179" t="s">
        <v>310</v>
      </c>
      <c r="C12" s="322" t="s">
        <v>339</v>
      </c>
      <c r="D12" s="549" t="s">
        <v>312</v>
      </c>
      <c r="E12" s="323" t="s">
        <v>313</v>
      </c>
    </row>
    <row r="13" spans="1:5" s="72" customFormat="1" ht="45" x14ac:dyDescent="0.25">
      <c r="A13" s="16" t="s">
        <v>340</v>
      </c>
      <c r="B13" s="176" t="s">
        <v>746</v>
      </c>
      <c r="C13" s="733" t="s">
        <v>406</v>
      </c>
      <c r="D13" s="559" t="str">
        <f>+'2.6.2'!D13</f>
        <v>Informe proposta/Proposta de resolució</v>
      </c>
      <c r="E13" s="31" t="s">
        <v>318</v>
      </c>
    </row>
    <row r="14" spans="1:5" s="28" customFormat="1" ht="44.25" customHeight="1" x14ac:dyDescent="0.25">
      <c r="A14" s="16" t="s">
        <v>344</v>
      </c>
      <c r="B14" s="175" t="s">
        <v>747</v>
      </c>
      <c r="C14" s="40" t="s">
        <v>1000</v>
      </c>
      <c r="D14" s="559" t="str">
        <f>+'2.6.2'!D14</f>
        <v>Notificació i informe tècnic</v>
      </c>
      <c r="E14" s="31" t="s">
        <v>318</v>
      </c>
    </row>
    <row r="15" spans="1:5" s="72" customFormat="1" ht="45" x14ac:dyDescent="0.25">
      <c r="A15" s="16" t="s">
        <v>346</v>
      </c>
      <c r="B15" s="176" t="s">
        <v>748</v>
      </c>
      <c r="C15" s="124" t="s">
        <v>749</v>
      </c>
      <c r="D15" s="559" t="str">
        <f>+'2.6.2'!D15</f>
        <v>Invitacions, ofertes i informe tècnic</v>
      </c>
      <c r="E15" s="31" t="s">
        <v>318</v>
      </c>
    </row>
    <row r="16" spans="1:5" s="72" customFormat="1" ht="45" x14ac:dyDescent="0.25">
      <c r="A16" s="16" t="s">
        <v>349</v>
      </c>
      <c r="B16" s="176" t="s">
        <v>750</v>
      </c>
      <c r="C16" s="124" t="s">
        <v>751</v>
      </c>
      <c r="D16" s="559" t="str">
        <f>+'2.6.2'!D16</f>
        <v>Informe proposta/Proposta de resolució</v>
      </c>
      <c r="E16" s="31" t="s">
        <v>318</v>
      </c>
    </row>
    <row r="17" spans="1:5" s="72" customFormat="1" ht="60" x14ac:dyDescent="0.25">
      <c r="A17" s="16" t="s">
        <v>352</v>
      </c>
      <c r="B17" s="176" t="s">
        <v>752</v>
      </c>
      <c r="C17" s="732" t="s">
        <v>416</v>
      </c>
      <c r="D17" s="559" t="str">
        <f>+'2.6.2'!D17</f>
        <v>Garantia</v>
      </c>
      <c r="E17" s="31" t="s">
        <v>318</v>
      </c>
    </row>
    <row r="18" spans="1:5" s="28" customFormat="1" ht="105.75" thickBot="1" x14ac:dyDescent="0.3">
      <c r="A18" s="18" t="s">
        <v>356</v>
      </c>
      <c r="B18" s="180" t="s">
        <v>753</v>
      </c>
      <c r="C18" s="263" t="s">
        <v>419</v>
      </c>
      <c r="D18" s="562" t="str">
        <f>+'2.6.2'!D18</f>
        <v>Informe tècnic</v>
      </c>
      <c r="E18" s="65" t="s">
        <v>318</v>
      </c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A26" s="213"/>
      <c r="B26" s="213"/>
      <c r="C26" s="213"/>
      <c r="D26" s="587"/>
      <c r="E26" s="70"/>
    </row>
    <row r="27" spans="1:5" s="72" customFormat="1" ht="15" x14ac:dyDescent="0.25">
      <c r="D27" s="588"/>
      <c r="E27" s="73"/>
    </row>
  </sheetData>
  <customSheetViews>
    <customSheetView guid="{AEE94879-549C-4714-BA09-42EC20A63A86}" scale="80" showPageBreaks="1" showGridLines="0" fitToPage="1" printArea="1" topLeftCell="B10">
      <selection activeCell="C24" sqref="C24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10">
      <selection activeCell="C13" sqref="C13:C14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11">
      <selection activeCell="B26" sqref="B26"/>
      <pageMargins left="0" right="0" top="0" bottom="0" header="0" footer="0"/>
      <printOptions horizontalCentered="1"/>
      <pageSetup paperSize="9" scale="77" fitToHeight="5" orientation="landscape" r:id="rId3"/>
    </customSheetView>
    <customSheetView guid="{163ADBE1-D6CA-4306-8C18-139A2A9AAEBF}" scale="80" showGridLines="0" fitToPage="1" topLeftCell="A8">
      <selection activeCell="C20" sqref="C20"/>
      <pageMargins left="0" right="0" top="0" bottom="0" header="0" footer="0"/>
      <printOptions horizontalCentered="1"/>
      <pageSetup paperSize="9" scale="77" fitToHeight="5" orientation="landscape" r:id="rId4"/>
    </customSheetView>
    <customSheetView guid="{F60C1F81-4C05-49B4-B45C-5BD56642C04C}" scale="80" showPageBreaks="1" showGridLines="0" fitToPage="1" printArea="1" topLeftCell="A8">
      <selection activeCell="A2" sqref="A2"/>
      <pageMargins left="0" right="0" top="0" bottom="0" header="0" footer="0"/>
      <printOptions horizontalCentered="1"/>
      <pageSetup paperSize="9" scale="77" fitToHeight="5" orientation="landscape" r:id="rId5"/>
    </customSheetView>
    <customSheetView guid="{709ACAA1-A6A9-4E06-AFA4-C9E674B80614}" scale="80" showGridLines="0" fitToPage="1" topLeftCell="A3">
      <selection activeCell="G17" sqref="G17"/>
      <pageMargins left="0" right="0" top="0" bottom="0" header="0" footer="0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>
    <pageSetUpPr autoPageBreaks="0"/>
  </sheetPr>
  <dimension ref="A1:N939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7.85546875" style="28" customWidth="1"/>
    <col min="2" max="2" width="24.140625" style="28" customWidth="1"/>
    <col min="3" max="3" width="104.140625" style="28" customWidth="1"/>
    <col min="4" max="4" width="20.7109375" style="564" customWidth="1"/>
    <col min="5" max="5" width="13.7109375" style="35" customWidth="1"/>
    <col min="6" max="14" width="10.7109375" style="28" customWidth="1"/>
    <col min="15" max="253" width="14.42578125" style="28"/>
    <col min="254" max="254" width="7.85546875" style="28" customWidth="1"/>
    <col min="255" max="255" width="22.7109375" style="28" customWidth="1"/>
    <col min="256" max="256" width="149" style="28" customWidth="1"/>
    <col min="257" max="257" width="13.85546875" style="28" customWidth="1"/>
    <col min="258" max="270" width="10.7109375" style="28" customWidth="1"/>
    <col min="271" max="509" width="14.42578125" style="28"/>
    <col min="510" max="510" width="7.85546875" style="28" customWidth="1"/>
    <col min="511" max="511" width="22.7109375" style="28" customWidth="1"/>
    <col min="512" max="512" width="149" style="28" customWidth="1"/>
    <col min="513" max="513" width="13.85546875" style="28" customWidth="1"/>
    <col min="514" max="526" width="10.7109375" style="28" customWidth="1"/>
    <col min="527" max="765" width="14.42578125" style="28"/>
    <col min="766" max="766" width="7.85546875" style="28" customWidth="1"/>
    <col min="767" max="767" width="22.7109375" style="28" customWidth="1"/>
    <col min="768" max="768" width="149" style="28" customWidth="1"/>
    <col min="769" max="769" width="13.85546875" style="28" customWidth="1"/>
    <col min="770" max="782" width="10.7109375" style="28" customWidth="1"/>
    <col min="783" max="1021" width="14.42578125" style="28"/>
    <col min="1022" max="1022" width="7.85546875" style="28" customWidth="1"/>
    <col min="1023" max="1023" width="22.7109375" style="28" customWidth="1"/>
    <col min="1024" max="1024" width="149" style="28" customWidth="1"/>
    <col min="1025" max="1025" width="13.85546875" style="28" customWidth="1"/>
    <col min="1026" max="1038" width="10.7109375" style="28" customWidth="1"/>
    <col min="1039" max="1277" width="14.42578125" style="28"/>
    <col min="1278" max="1278" width="7.85546875" style="28" customWidth="1"/>
    <col min="1279" max="1279" width="22.7109375" style="28" customWidth="1"/>
    <col min="1280" max="1280" width="149" style="28" customWidth="1"/>
    <col min="1281" max="1281" width="13.85546875" style="28" customWidth="1"/>
    <col min="1282" max="1294" width="10.7109375" style="28" customWidth="1"/>
    <col min="1295" max="1533" width="14.42578125" style="28"/>
    <col min="1534" max="1534" width="7.85546875" style="28" customWidth="1"/>
    <col min="1535" max="1535" width="22.7109375" style="28" customWidth="1"/>
    <col min="1536" max="1536" width="149" style="28" customWidth="1"/>
    <col min="1537" max="1537" width="13.85546875" style="28" customWidth="1"/>
    <col min="1538" max="1550" width="10.7109375" style="28" customWidth="1"/>
    <col min="1551" max="1789" width="14.42578125" style="28"/>
    <col min="1790" max="1790" width="7.85546875" style="28" customWidth="1"/>
    <col min="1791" max="1791" width="22.7109375" style="28" customWidth="1"/>
    <col min="1792" max="1792" width="149" style="28" customWidth="1"/>
    <col min="1793" max="1793" width="13.85546875" style="28" customWidth="1"/>
    <col min="1794" max="1806" width="10.7109375" style="28" customWidth="1"/>
    <col min="1807" max="2045" width="14.42578125" style="28"/>
    <col min="2046" max="2046" width="7.85546875" style="28" customWidth="1"/>
    <col min="2047" max="2047" width="22.7109375" style="28" customWidth="1"/>
    <col min="2048" max="2048" width="149" style="28" customWidth="1"/>
    <col min="2049" max="2049" width="13.85546875" style="28" customWidth="1"/>
    <col min="2050" max="2062" width="10.7109375" style="28" customWidth="1"/>
    <col min="2063" max="2301" width="14.42578125" style="28"/>
    <col min="2302" max="2302" width="7.85546875" style="28" customWidth="1"/>
    <col min="2303" max="2303" width="22.7109375" style="28" customWidth="1"/>
    <col min="2304" max="2304" width="149" style="28" customWidth="1"/>
    <col min="2305" max="2305" width="13.85546875" style="28" customWidth="1"/>
    <col min="2306" max="2318" width="10.7109375" style="28" customWidth="1"/>
    <col min="2319" max="2557" width="14.42578125" style="28"/>
    <col min="2558" max="2558" width="7.85546875" style="28" customWidth="1"/>
    <col min="2559" max="2559" width="22.7109375" style="28" customWidth="1"/>
    <col min="2560" max="2560" width="149" style="28" customWidth="1"/>
    <col min="2561" max="2561" width="13.85546875" style="28" customWidth="1"/>
    <col min="2562" max="2574" width="10.7109375" style="28" customWidth="1"/>
    <col min="2575" max="2813" width="14.42578125" style="28"/>
    <col min="2814" max="2814" width="7.85546875" style="28" customWidth="1"/>
    <col min="2815" max="2815" width="22.7109375" style="28" customWidth="1"/>
    <col min="2816" max="2816" width="149" style="28" customWidth="1"/>
    <col min="2817" max="2817" width="13.85546875" style="28" customWidth="1"/>
    <col min="2818" max="2830" width="10.7109375" style="28" customWidth="1"/>
    <col min="2831" max="3069" width="14.42578125" style="28"/>
    <col min="3070" max="3070" width="7.85546875" style="28" customWidth="1"/>
    <col min="3071" max="3071" width="22.7109375" style="28" customWidth="1"/>
    <col min="3072" max="3072" width="149" style="28" customWidth="1"/>
    <col min="3073" max="3073" width="13.85546875" style="28" customWidth="1"/>
    <col min="3074" max="3086" width="10.7109375" style="28" customWidth="1"/>
    <col min="3087" max="3325" width="14.42578125" style="28"/>
    <col min="3326" max="3326" width="7.85546875" style="28" customWidth="1"/>
    <col min="3327" max="3327" width="22.7109375" style="28" customWidth="1"/>
    <col min="3328" max="3328" width="149" style="28" customWidth="1"/>
    <col min="3329" max="3329" width="13.85546875" style="28" customWidth="1"/>
    <col min="3330" max="3342" width="10.7109375" style="28" customWidth="1"/>
    <col min="3343" max="3581" width="14.42578125" style="28"/>
    <col min="3582" max="3582" width="7.85546875" style="28" customWidth="1"/>
    <col min="3583" max="3583" width="22.7109375" style="28" customWidth="1"/>
    <col min="3584" max="3584" width="149" style="28" customWidth="1"/>
    <col min="3585" max="3585" width="13.85546875" style="28" customWidth="1"/>
    <col min="3586" max="3598" width="10.7109375" style="28" customWidth="1"/>
    <col min="3599" max="3837" width="14.42578125" style="28"/>
    <col min="3838" max="3838" width="7.85546875" style="28" customWidth="1"/>
    <col min="3839" max="3839" width="22.7109375" style="28" customWidth="1"/>
    <col min="3840" max="3840" width="149" style="28" customWidth="1"/>
    <col min="3841" max="3841" width="13.85546875" style="28" customWidth="1"/>
    <col min="3842" max="3854" width="10.7109375" style="28" customWidth="1"/>
    <col min="3855" max="4093" width="14.42578125" style="28"/>
    <col min="4094" max="4094" width="7.85546875" style="28" customWidth="1"/>
    <col min="4095" max="4095" width="22.7109375" style="28" customWidth="1"/>
    <col min="4096" max="4096" width="149" style="28" customWidth="1"/>
    <col min="4097" max="4097" width="13.85546875" style="28" customWidth="1"/>
    <col min="4098" max="4110" width="10.7109375" style="28" customWidth="1"/>
    <col min="4111" max="4349" width="14.42578125" style="28"/>
    <col min="4350" max="4350" width="7.85546875" style="28" customWidth="1"/>
    <col min="4351" max="4351" width="22.7109375" style="28" customWidth="1"/>
    <col min="4352" max="4352" width="149" style="28" customWidth="1"/>
    <col min="4353" max="4353" width="13.85546875" style="28" customWidth="1"/>
    <col min="4354" max="4366" width="10.7109375" style="28" customWidth="1"/>
    <col min="4367" max="4605" width="14.42578125" style="28"/>
    <col min="4606" max="4606" width="7.85546875" style="28" customWidth="1"/>
    <col min="4607" max="4607" width="22.7109375" style="28" customWidth="1"/>
    <col min="4608" max="4608" width="149" style="28" customWidth="1"/>
    <col min="4609" max="4609" width="13.85546875" style="28" customWidth="1"/>
    <col min="4610" max="4622" width="10.7109375" style="28" customWidth="1"/>
    <col min="4623" max="4861" width="14.42578125" style="28"/>
    <col min="4862" max="4862" width="7.85546875" style="28" customWidth="1"/>
    <col min="4863" max="4863" width="22.7109375" style="28" customWidth="1"/>
    <col min="4864" max="4864" width="149" style="28" customWidth="1"/>
    <col min="4865" max="4865" width="13.85546875" style="28" customWidth="1"/>
    <col min="4866" max="4878" width="10.7109375" style="28" customWidth="1"/>
    <col min="4879" max="5117" width="14.42578125" style="28"/>
    <col min="5118" max="5118" width="7.85546875" style="28" customWidth="1"/>
    <col min="5119" max="5119" width="22.7109375" style="28" customWidth="1"/>
    <col min="5120" max="5120" width="149" style="28" customWidth="1"/>
    <col min="5121" max="5121" width="13.85546875" style="28" customWidth="1"/>
    <col min="5122" max="5134" width="10.7109375" style="28" customWidth="1"/>
    <col min="5135" max="5373" width="14.42578125" style="28"/>
    <col min="5374" max="5374" width="7.85546875" style="28" customWidth="1"/>
    <col min="5375" max="5375" width="22.7109375" style="28" customWidth="1"/>
    <col min="5376" max="5376" width="149" style="28" customWidth="1"/>
    <col min="5377" max="5377" width="13.85546875" style="28" customWidth="1"/>
    <col min="5378" max="5390" width="10.7109375" style="28" customWidth="1"/>
    <col min="5391" max="5629" width="14.42578125" style="28"/>
    <col min="5630" max="5630" width="7.85546875" style="28" customWidth="1"/>
    <col min="5631" max="5631" width="22.7109375" style="28" customWidth="1"/>
    <col min="5632" max="5632" width="149" style="28" customWidth="1"/>
    <col min="5633" max="5633" width="13.85546875" style="28" customWidth="1"/>
    <col min="5634" max="5646" width="10.7109375" style="28" customWidth="1"/>
    <col min="5647" max="5885" width="14.42578125" style="28"/>
    <col min="5886" max="5886" width="7.85546875" style="28" customWidth="1"/>
    <col min="5887" max="5887" width="22.7109375" style="28" customWidth="1"/>
    <col min="5888" max="5888" width="149" style="28" customWidth="1"/>
    <col min="5889" max="5889" width="13.85546875" style="28" customWidth="1"/>
    <col min="5890" max="5902" width="10.7109375" style="28" customWidth="1"/>
    <col min="5903" max="6141" width="14.42578125" style="28"/>
    <col min="6142" max="6142" width="7.85546875" style="28" customWidth="1"/>
    <col min="6143" max="6143" width="22.7109375" style="28" customWidth="1"/>
    <col min="6144" max="6144" width="149" style="28" customWidth="1"/>
    <col min="6145" max="6145" width="13.85546875" style="28" customWidth="1"/>
    <col min="6146" max="6158" width="10.7109375" style="28" customWidth="1"/>
    <col min="6159" max="6397" width="14.42578125" style="28"/>
    <col min="6398" max="6398" width="7.85546875" style="28" customWidth="1"/>
    <col min="6399" max="6399" width="22.7109375" style="28" customWidth="1"/>
    <col min="6400" max="6400" width="149" style="28" customWidth="1"/>
    <col min="6401" max="6401" width="13.85546875" style="28" customWidth="1"/>
    <col min="6402" max="6414" width="10.7109375" style="28" customWidth="1"/>
    <col min="6415" max="6653" width="14.42578125" style="28"/>
    <col min="6654" max="6654" width="7.85546875" style="28" customWidth="1"/>
    <col min="6655" max="6655" width="22.7109375" style="28" customWidth="1"/>
    <col min="6656" max="6656" width="149" style="28" customWidth="1"/>
    <col min="6657" max="6657" width="13.85546875" style="28" customWidth="1"/>
    <col min="6658" max="6670" width="10.7109375" style="28" customWidth="1"/>
    <col min="6671" max="6909" width="14.42578125" style="28"/>
    <col min="6910" max="6910" width="7.85546875" style="28" customWidth="1"/>
    <col min="6911" max="6911" width="22.7109375" style="28" customWidth="1"/>
    <col min="6912" max="6912" width="149" style="28" customWidth="1"/>
    <col min="6913" max="6913" width="13.85546875" style="28" customWidth="1"/>
    <col min="6914" max="6926" width="10.7109375" style="28" customWidth="1"/>
    <col min="6927" max="7165" width="14.42578125" style="28"/>
    <col min="7166" max="7166" width="7.85546875" style="28" customWidth="1"/>
    <col min="7167" max="7167" width="22.7109375" style="28" customWidth="1"/>
    <col min="7168" max="7168" width="149" style="28" customWidth="1"/>
    <col min="7169" max="7169" width="13.85546875" style="28" customWidth="1"/>
    <col min="7170" max="7182" width="10.7109375" style="28" customWidth="1"/>
    <col min="7183" max="7421" width="14.42578125" style="28"/>
    <col min="7422" max="7422" width="7.85546875" style="28" customWidth="1"/>
    <col min="7423" max="7423" width="22.7109375" style="28" customWidth="1"/>
    <col min="7424" max="7424" width="149" style="28" customWidth="1"/>
    <col min="7425" max="7425" width="13.85546875" style="28" customWidth="1"/>
    <col min="7426" max="7438" width="10.7109375" style="28" customWidth="1"/>
    <col min="7439" max="7677" width="14.42578125" style="28"/>
    <col min="7678" max="7678" width="7.85546875" style="28" customWidth="1"/>
    <col min="7679" max="7679" width="22.7109375" style="28" customWidth="1"/>
    <col min="7680" max="7680" width="149" style="28" customWidth="1"/>
    <col min="7681" max="7681" width="13.85546875" style="28" customWidth="1"/>
    <col min="7682" max="7694" width="10.7109375" style="28" customWidth="1"/>
    <col min="7695" max="7933" width="14.42578125" style="28"/>
    <col min="7934" max="7934" width="7.85546875" style="28" customWidth="1"/>
    <col min="7935" max="7935" width="22.7109375" style="28" customWidth="1"/>
    <col min="7936" max="7936" width="149" style="28" customWidth="1"/>
    <col min="7937" max="7937" width="13.85546875" style="28" customWidth="1"/>
    <col min="7938" max="7950" width="10.7109375" style="28" customWidth="1"/>
    <col min="7951" max="8189" width="14.42578125" style="28"/>
    <col min="8190" max="8190" width="7.85546875" style="28" customWidth="1"/>
    <col min="8191" max="8191" width="22.7109375" style="28" customWidth="1"/>
    <col min="8192" max="8192" width="149" style="28" customWidth="1"/>
    <col min="8193" max="8193" width="13.85546875" style="28" customWidth="1"/>
    <col min="8194" max="8206" width="10.7109375" style="28" customWidth="1"/>
    <col min="8207" max="8445" width="14.42578125" style="28"/>
    <col min="8446" max="8446" width="7.85546875" style="28" customWidth="1"/>
    <col min="8447" max="8447" width="22.7109375" style="28" customWidth="1"/>
    <col min="8448" max="8448" width="149" style="28" customWidth="1"/>
    <col min="8449" max="8449" width="13.85546875" style="28" customWidth="1"/>
    <col min="8450" max="8462" width="10.7109375" style="28" customWidth="1"/>
    <col min="8463" max="8701" width="14.42578125" style="28"/>
    <col min="8702" max="8702" width="7.85546875" style="28" customWidth="1"/>
    <col min="8703" max="8703" width="22.7109375" style="28" customWidth="1"/>
    <col min="8704" max="8704" width="149" style="28" customWidth="1"/>
    <col min="8705" max="8705" width="13.85546875" style="28" customWidth="1"/>
    <col min="8706" max="8718" width="10.7109375" style="28" customWidth="1"/>
    <col min="8719" max="8957" width="14.42578125" style="28"/>
    <col min="8958" max="8958" width="7.85546875" style="28" customWidth="1"/>
    <col min="8959" max="8959" width="22.7109375" style="28" customWidth="1"/>
    <col min="8960" max="8960" width="149" style="28" customWidth="1"/>
    <col min="8961" max="8961" width="13.85546875" style="28" customWidth="1"/>
    <col min="8962" max="8974" width="10.7109375" style="28" customWidth="1"/>
    <col min="8975" max="9213" width="14.42578125" style="28"/>
    <col min="9214" max="9214" width="7.85546875" style="28" customWidth="1"/>
    <col min="9215" max="9215" width="22.7109375" style="28" customWidth="1"/>
    <col min="9216" max="9216" width="149" style="28" customWidth="1"/>
    <col min="9217" max="9217" width="13.85546875" style="28" customWidth="1"/>
    <col min="9218" max="9230" width="10.7109375" style="28" customWidth="1"/>
    <col min="9231" max="9469" width="14.42578125" style="28"/>
    <col min="9470" max="9470" width="7.85546875" style="28" customWidth="1"/>
    <col min="9471" max="9471" width="22.7109375" style="28" customWidth="1"/>
    <col min="9472" max="9472" width="149" style="28" customWidth="1"/>
    <col min="9473" max="9473" width="13.85546875" style="28" customWidth="1"/>
    <col min="9474" max="9486" width="10.7109375" style="28" customWidth="1"/>
    <col min="9487" max="9725" width="14.42578125" style="28"/>
    <col min="9726" max="9726" width="7.85546875" style="28" customWidth="1"/>
    <col min="9727" max="9727" width="22.7109375" style="28" customWidth="1"/>
    <col min="9728" max="9728" width="149" style="28" customWidth="1"/>
    <col min="9729" max="9729" width="13.85546875" style="28" customWidth="1"/>
    <col min="9730" max="9742" width="10.7109375" style="28" customWidth="1"/>
    <col min="9743" max="9981" width="14.42578125" style="28"/>
    <col min="9982" max="9982" width="7.85546875" style="28" customWidth="1"/>
    <col min="9983" max="9983" width="22.7109375" style="28" customWidth="1"/>
    <col min="9984" max="9984" width="149" style="28" customWidth="1"/>
    <col min="9985" max="9985" width="13.85546875" style="28" customWidth="1"/>
    <col min="9986" max="9998" width="10.7109375" style="28" customWidth="1"/>
    <col min="9999" max="10237" width="14.42578125" style="28"/>
    <col min="10238" max="10238" width="7.85546875" style="28" customWidth="1"/>
    <col min="10239" max="10239" width="22.7109375" style="28" customWidth="1"/>
    <col min="10240" max="10240" width="149" style="28" customWidth="1"/>
    <col min="10241" max="10241" width="13.85546875" style="28" customWidth="1"/>
    <col min="10242" max="10254" width="10.7109375" style="28" customWidth="1"/>
    <col min="10255" max="10493" width="14.42578125" style="28"/>
    <col min="10494" max="10494" width="7.85546875" style="28" customWidth="1"/>
    <col min="10495" max="10495" width="22.7109375" style="28" customWidth="1"/>
    <col min="10496" max="10496" width="149" style="28" customWidth="1"/>
    <col min="10497" max="10497" width="13.85546875" style="28" customWidth="1"/>
    <col min="10498" max="10510" width="10.7109375" style="28" customWidth="1"/>
    <col min="10511" max="10749" width="14.42578125" style="28"/>
    <col min="10750" max="10750" width="7.85546875" style="28" customWidth="1"/>
    <col min="10751" max="10751" width="22.7109375" style="28" customWidth="1"/>
    <col min="10752" max="10752" width="149" style="28" customWidth="1"/>
    <col min="10753" max="10753" width="13.85546875" style="28" customWidth="1"/>
    <col min="10754" max="10766" width="10.7109375" style="28" customWidth="1"/>
    <col min="10767" max="11005" width="14.42578125" style="28"/>
    <col min="11006" max="11006" width="7.85546875" style="28" customWidth="1"/>
    <col min="11007" max="11007" width="22.7109375" style="28" customWidth="1"/>
    <col min="11008" max="11008" width="149" style="28" customWidth="1"/>
    <col min="11009" max="11009" width="13.85546875" style="28" customWidth="1"/>
    <col min="11010" max="11022" width="10.7109375" style="28" customWidth="1"/>
    <col min="11023" max="11261" width="14.42578125" style="28"/>
    <col min="11262" max="11262" width="7.85546875" style="28" customWidth="1"/>
    <col min="11263" max="11263" width="22.7109375" style="28" customWidth="1"/>
    <col min="11264" max="11264" width="149" style="28" customWidth="1"/>
    <col min="11265" max="11265" width="13.85546875" style="28" customWidth="1"/>
    <col min="11266" max="11278" width="10.7109375" style="28" customWidth="1"/>
    <col min="11279" max="11517" width="14.42578125" style="28"/>
    <col min="11518" max="11518" width="7.85546875" style="28" customWidth="1"/>
    <col min="11519" max="11519" width="22.7109375" style="28" customWidth="1"/>
    <col min="11520" max="11520" width="149" style="28" customWidth="1"/>
    <col min="11521" max="11521" width="13.85546875" style="28" customWidth="1"/>
    <col min="11522" max="11534" width="10.7109375" style="28" customWidth="1"/>
    <col min="11535" max="11773" width="14.42578125" style="28"/>
    <col min="11774" max="11774" width="7.85546875" style="28" customWidth="1"/>
    <col min="11775" max="11775" width="22.7109375" style="28" customWidth="1"/>
    <col min="11776" max="11776" width="149" style="28" customWidth="1"/>
    <col min="11777" max="11777" width="13.85546875" style="28" customWidth="1"/>
    <col min="11778" max="11790" width="10.7109375" style="28" customWidth="1"/>
    <col min="11791" max="12029" width="14.42578125" style="28"/>
    <col min="12030" max="12030" width="7.85546875" style="28" customWidth="1"/>
    <col min="12031" max="12031" width="22.7109375" style="28" customWidth="1"/>
    <col min="12032" max="12032" width="149" style="28" customWidth="1"/>
    <col min="12033" max="12033" width="13.85546875" style="28" customWidth="1"/>
    <col min="12034" max="12046" width="10.7109375" style="28" customWidth="1"/>
    <col min="12047" max="12285" width="14.42578125" style="28"/>
    <col min="12286" max="12286" width="7.85546875" style="28" customWidth="1"/>
    <col min="12287" max="12287" width="22.7109375" style="28" customWidth="1"/>
    <col min="12288" max="12288" width="149" style="28" customWidth="1"/>
    <col min="12289" max="12289" width="13.85546875" style="28" customWidth="1"/>
    <col min="12290" max="12302" width="10.7109375" style="28" customWidth="1"/>
    <col min="12303" max="12541" width="14.42578125" style="28"/>
    <col min="12542" max="12542" width="7.85546875" style="28" customWidth="1"/>
    <col min="12543" max="12543" width="22.7109375" style="28" customWidth="1"/>
    <col min="12544" max="12544" width="149" style="28" customWidth="1"/>
    <col min="12545" max="12545" width="13.85546875" style="28" customWidth="1"/>
    <col min="12546" max="12558" width="10.7109375" style="28" customWidth="1"/>
    <col min="12559" max="12797" width="14.42578125" style="28"/>
    <col min="12798" max="12798" width="7.85546875" style="28" customWidth="1"/>
    <col min="12799" max="12799" width="22.7109375" style="28" customWidth="1"/>
    <col min="12800" max="12800" width="149" style="28" customWidth="1"/>
    <col min="12801" max="12801" width="13.85546875" style="28" customWidth="1"/>
    <col min="12802" max="12814" width="10.7109375" style="28" customWidth="1"/>
    <col min="12815" max="13053" width="14.42578125" style="28"/>
    <col min="13054" max="13054" width="7.85546875" style="28" customWidth="1"/>
    <col min="13055" max="13055" width="22.7109375" style="28" customWidth="1"/>
    <col min="13056" max="13056" width="149" style="28" customWidth="1"/>
    <col min="13057" max="13057" width="13.85546875" style="28" customWidth="1"/>
    <col min="13058" max="13070" width="10.7109375" style="28" customWidth="1"/>
    <col min="13071" max="13309" width="14.42578125" style="28"/>
    <col min="13310" max="13310" width="7.85546875" style="28" customWidth="1"/>
    <col min="13311" max="13311" width="22.7109375" style="28" customWidth="1"/>
    <col min="13312" max="13312" width="149" style="28" customWidth="1"/>
    <col min="13313" max="13313" width="13.85546875" style="28" customWidth="1"/>
    <col min="13314" max="13326" width="10.7109375" style="28" customWidth="1"/>
    <col min="13327" max="13565" width="14.42578125" style="28"/>
    <col min="13566" max="13566" width="7.85546875" style="28" customWidth="1"/>
    <col min="13567" max="13567" width="22.7109375" style="28" customWidth="1"/>
    <col min="13568" max="13568" width="149" style="28" customWidth="1"/>
    <col min="13569" max="13569" width="13.85546875" style="28" customWidth="1"/>
    <col min="13570" max="13582" width="10.7109375" style="28" customWidth="1"/>
    <col min="13583" max="13821" width="14.42578125" style="28"/>
    <col min="13822" max="13822" width="7.85546875" style="28" customWidth="1"/>
    <col min="13823" max="13823" width="22.7109375" style="28" customWidth="1"/>
    <col min="13824" max="13824" width="149" style="28" customWidth="1"/>
    <col min="13825" max="13825" width="13.85546875" style="28" customWidth="1"/>
    <col min="13826" max="13838" width="10.7109375" style="28" customWidth="1"/>
    <col min="13839" max="14077" width="14.42578125" style="28"/>
    <col min="14078" max="14078" width="7.85546875" style="28" customWidth="1"/>
    <col min="14079" max="14079" width="22.7109375" style="28" customWidth="1"/>
    <col min="14080" max="14080" width="149" style="28" customWidth="1"/>
    <col min="14081" max="14081" width="13.85546875" style="28" customWidth="1"/>
    <col min="14082" max="14094" width="10.7109375" style="28" customWidth="1"/>
    <col min="14095" max="14333" width="14.42578125" style="28"/>
    <col min="14334" max="14334" width="7.85546875" style="28" customWidth="1"/>
    <col min="14335" max="14335" width="22.7109375" style="28" customWidth="1"/>
    <col min="14336" max="14336" width="149" style="28" customWidth="1"/>
    <col min="14337" max="14337" width="13.85546875" style="28" customWidth="1"/>
    <col min="14338" max="14350" width="10.7109375" style="28" customWidth="1"/>
    <col min="14351" max="14589" width="14.42578125" style="28"/>
    <col min="14590" max="14590" width="7.85546875" style="28" customWidth="1"/>
    <col min="14591" max="14591" width="22.7109375" style="28" customWidth="1"/>
    <col min="14592" max="14592" width="149" style="28" customWidth="1"/>
    <col min="14593" max="14593" width="13.85546875" style="28" customWidth="1"/>
    <col min="14594" max="14606" width="10.7109375" style="28" customWidth="1"/>
    <col min="14607" max="14845" width="14.42578125" style="28"/>
    <col min="14846" max="14846" width="7.85546875" style="28" customWidth="1"/>
    <col min="14847" max="14847" width="22.7109375" style="28" customWidth="1"/>
    <col min="14848" max="14848" width="149" style="28" customWidth="1"/>
    <col min="14849" max="14849" width="13.85546875" style="28" customWidth="1"/>
    <col min="14850" max="14862" width="10.7109375" style="28" customWidth="1"/>
    <col min="14863" max="15101" width="14.42578125" style="28"/>
    <col min="15102" max="15102" width="7.85546875" style="28" customWidth="1"/>
    <col min="15103" max="15103" width="22.7109375" style="28" customWidth="1"/>
    <col min="15104" max="15104" width="149" style="28" customWidth="1"/>
    <col min="15105" max="15105" width="13.85546875" style="28" customWidth="1"/>
    <col min="15106" max="15118" width="10.7109375" style="28" customWidth="1"/>
    <col min="15119" max="15357" width="14.42578125" style="28"/>
    <col min="15358" max="15358" width="7.85546875" style="28" customWidth="1"/>
    <col min="15359" max="15359" width="22.7109375" style="28" customWidth="1"/>
    <col min="15360" max="15360" width="149" style="28" customWidth="1"/>
    <col min="15361" max="15361" width="13.85546875" style="28" customWidth="1"/>
    <col min="15362" max="15374" width="10.7109375" style="28" customWidth="1"/>
    <col min="15375" max="15613" width="14.42578125" style="28"/>
    <col min="15614" max="15614" width="7.85546875" style="28" customWidth="1"/>
    <col min="15615" max="15615" width="22.7109375" style="28" customWidth="1"/>
    <col min="15616" max="15616" width="149" style="28" customWidth="1"/>
    <col min="15617" max="15617" width="13.85546875" style="28" customWidth="1"/>
    <col min="15618" max="15630" width="10.7109375" style="28" customWidth="1"/>
    <col min="15631" max="15869" width="14.42578125" style="28"/>
    <col min="15870" max="15870" width="7.85546875" style="28" customWidth="1"/>
    <col min="15871" max="15871" width="22.7109375" style="28" customWidth="1"/>
    <col min="15872" max="15872" width="149" style="28" customWidth="1"/>
    <col min="15873" max="15873" width="13.85546875" style="28" customWidth="1"/>
    <col min="15874" max="15886" width="10.7109375" style="28" customWidth="1"/>
    <col min="15887" max="16125" width="14.42578125" style="28"/>
    <col min="16126" max="16126" width="7.85546875" style="28" customWidth="1"/>
    <col min="16127" max="16127" width="22.7109375" style="28" customWidth="1"/>
    <col min="16128" max="16128" width="149" style="28" customWidth="1"/>
    <col min="16129" max="16129" width="13.85546875" style="28" customWidth="1"/>
    <col min="16130" max="16142" width="10.7109375" style="28" customWidth="1"/>
    <col min="16143" max="16384" width="14.42578125" style="28"/>
  </cols>
  <sheetData>
    <row r="1" spans="1:14" s="26" customFormat="1" ht="15.75" x14ac:dyDescent="0.25">
      <c r="A1" s="95" t="str">
        <f>'ÍNDEX CONTRACTACIÓ'!B1</f>
        <v>2.</v>
      </c>
      <c r="B1" s="147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4" s="27" customFormat="1" ht="25.5" x14ac:dyDescent="0.2">
      <c r="A2" s="148" t="str">
        <f>'ÍNDEX CONTRACTACIÓ'!B2</f>
        <v>2.1</v>
      </c>
      <c r="B2" s="149" t="s">
        <v>307</v>
      </c>
      <c r="C2" s="196" t="str">
        <f>'ÍNDEX CONTRACTACIÓ'!C2:D2</f>
        <v xml:space="preserve">Preparació i adjudicació d'expedients de contractació d'obres (inclosos els contractes de subministrament de fabricació quan el PCAP determini l'aplicació directa del contracte d'obres) </v>
      </c>
      <c r="D2" s="555"/>
      <c r="E2" s="204"/>
    </row>
    <row r="3" spans="1:14" s="27" customFormat="1" ht="15.75" customHeight="1" thickBot="1" x14ac:dyDescent="0.25">
      <c r="A3" s="102" t="str">
        <f>'ÍNDEX CONTRACTACIÓ'!C5</f>
        <v>2.1.3</v>
      </c>
      <c r="B3" s="150" t="s">
        <v>308</v>
      </c>
      <c r="C3" s="197" t="str">
        <f>'ÍNDEX CONTRACTACIÓ'!D5</f>
        <v>Formalització de contractes susceptibles de recurs especial (fase AD/D)</v>
      </c>
      <c r="D3" s="556"/>
      <c r="E3" s="205"/>
    </row>
    <row r="4" spans="1:14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  <c r="N4" s="27"/>
    </row>
    <row r="5" spans="1:14" ht="30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4" ht="45" x14ac:dyDescent="0.25">
      <c r="A6" s="32" t="s">
        <v>314</v>
      </c>
      <c r="B6" s="30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14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4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4" ht="60" x14ac:dyDescent="0.25">
      <c r="A9" s="32" t="s">
        <v>327</v>
      </c>
      <c r="B9" s="33" t="s">
        <v>328</v>
      </c>
      <c r="C9" s="40" t="s">
        <v>403</v>
      </c>
      <c r="D9" s="558" t="str">
        <f>'2.1.1'!D9</f>
        <v>Plecs/document descriptiu</v>
      </c>
      <c r="E9" s="14" t="s">
        <v>318</v>
      </c>
    </row>
    <row r="10" spans="1:14" ht="60" x14ac:dyDescent="0.25">
      <c r="A10" s="32" t="s">
        <v>330</v>
      </c>
      <c r="B10" s="33" t="s">
        <v>328</v>
      </c>
      <c r="C10" s="40" t="s">
        <v>404</v>
      </c>
      <c r="D10" s="558" t="str">
        <f>'2.1.1'!D10</f>
        <v>Plecs/document descriptiu</v>
      </c>
      <c r="E10" s="14" t="s">
        <v>318</v>
      </c>
    </row>
    <row r="11" spans="1:14" ht="45.75" thickBot="1" x14ac:dyDescent="0.3">
      <c r="A11" s="32" t="s">
        <v>331</v>
      </c>
      <c r="B11" s="33" t="s">
        <v>332</v>
      </c>
      <c r="C11" s="215" t="s">
        <v>333</v>
      </c>
      <c r="D11" s="576" t="str">
        <f>'2.1.1'!D11</f>
        <v>Informe proposta/Proposta de resolució</v>
      </c>
      <c r="E11" s="14" t="s">
        <v>318</v>
      </c>
    </row>
    <row r="12" spans="1:14" ht="32.25" customHeight="1" thickBot="1" x14ac:dyDescent="0.3">
      <c r="A12" s="110" t="s">
        <v>338</v>
      </c>
      <c r="B12" s="111" t="s">
        <v>310</v>
      </c>
      <c r="C12" s="216" t="s">
        <v>339</v>
      </c>
      <c r="D12" s="552" t="s">
        <v>312</v>
      </c>
      <c r="E12" s="112" t="s">
        <v>313</v>
      </c>
    </row>
    <row r="13" spans="1:14" ht="64.5" customHeight="1" x14ac:dyDescent="0.25">
      <c r="A13" s="87" t="s">
        <v>340</v>
      </c>
      <c r="B13" s="511" t="s">
        <v>420</v>
      </c>
      <c r="C13" s="265" t="s">
        <v>421</v>
      </c>
      <c r="D13" s="577" t="s">
        <v>422</v>
      </c>
      <c r="E13" s="93" t="s">
        <v>318</v>
      </c>
    </row>
    <row r="14" spans="1:14" ht="66" customHeight="1" thickBot="1" x14ac:dyDescent="0.3">
      <c r="A14" s="86" t="s">
        <v>344</v>
      </c>
      <c r="B14" s="512" t="s">
        <v>423</v>
      </c>
      <c r="C14" s="266" t="s">
        <v>424</v>
      </c>
      <c r="D14" s="562" t="s">
        <v>425</v>
      </c>
      <c r="E14" s="41" t="s">
        <v>318</v>
      </c>
    </row>
    <row r="41" spans="1:14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  <c r="N41" s="27"/>
    </row>
    <row r="42" spans="1:14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  <c r="N42" s="27"/>
    </row>
    <row r="43" spans="1:14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  <c r="N43" s="27"/>
    </row>
    <row r="44" spans="1:14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  <c r="N44" s="27"/>
    </row>
    <row r="45" spans="1:14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  <c r="N45" s="27"/>
    </row>
    <row r="46" spans="1:14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  <c r="N46" s="27"/>
    </row>
    <row r="47" spans="1:14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  <c r="N47" s="27"/>
    </row>
    <row r="48" spans="1:14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  <c r="N48" s="27"/>
    </row>
    <row r="49" spans="1:14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  <c r="N49" s="27"/>
    </row>
    <row r="50" spans="1:14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  <c r="N50" s="27"/>
    </row>
    <row r="51" spans="1:14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  <c r="N51" s="27"/>
    </row>
    <row r="52" spans="1:14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  <c r="N52" s="27"/>
    </row>
    <row r="53" spans="1:14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  <c r="N53" s="27"/>
    </row>
    <row r="54" spans="1:14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  <c r="N54" s="27"/>
    </row>
    <row r="55" spans="1:14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  <c r="N55" s="27"/>
    </row>
    <row r="56" spans="1:14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  <c r="N56" s="27"/>
    </row>
    <row r="57" spans="1:14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  <c r="N57" s="27"/>
    </row>
    <row r="58" spans="1:14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  <c r="N58" s="27"/>
    </row>
    <row r="59" spans="1:14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  <c r="N59" s="27"/>
    </row>
    <row r="60" spans="1:14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  <c r="N60" s="27"/>
    </row>
    <row r="61" spans="1:14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  <c r="N61" s="27"/>
    </row>
    <row r="62" spans="1:14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  <c r="N62" s="27"/>
    </row>
    <row r="63" spans="1:14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  <c r="N63" s="27"/>
    </row>
    <row r="64" spans="1:14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  <c r="N64" s="27"/>
    </row>
    <row r="65" spans="1:14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  <c r="N65" s="27"/>
    </row>
    <row r="66" spans="1:14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  <c r="N66" s="27"/>
    </row>
    <row r="67" spans="1:14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  <c r="N67" s="27"/>
    </row>
    <row r="68" spans="1:14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  <c r="N68" s="27"/>
    </row>
    <row r="69" spans="1:14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  <c r="N69" s="27"/>
    </row>
    <row r="70" spans="1:14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  <c r="N70" s="27"/>
    </row>
    <row r="71" spans="1:14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  <c r="N71" s="27"/>
    </row>
    <row r="72" spans="1:14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  <c r="N72" s="27"/>
    </row>
    <row r="73" spans="1:14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  <c r="N73" s="27"/>
    </row>
    <row r="74" spans="1:14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  <c r="N74" s="27"/>
    </row>
    <row r="75" spans="1:14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  <c r="N75" s="27"/>
    </row>
    <row r="76" spans="1:14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  <c r="N76" s="27"/>
    </row>
    <row r="77" spans="1:14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  <c r="N77" s="27"/>
    </row>
    <row r="78" spans="1:14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  <c r="N78" s="27"/>
    </row>
    <row r="79" spans="1:14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  <c r="N79" s="27"/>
    </row>
    <row r="80" spans="1:14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  <c r="N80" s="27"/>
    </row>
    <row r="81" spans="1:14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  <c r="N81" s="27"/>
    </row>
    <row r="82" spans="1:14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  <c r="N82" s="27"/>
    </row>
    <row r="83" spans="1:14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  <c r="N83" s="27"/>
    </row>
    <row r="84" spans="1:14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  <c r="N84" s="27"/>
    </row>
    <row r="85" spans="1:14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  <c r="N85" s="27"/>
    </row>
    <row r="86" spans="1:14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  <c r="N86" s="27"/>
    </row>
    <row r="87" spans="1:14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  <c r="N87" s="27"/>
    </row>
    <row r="88" spans="1:14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  <c r="N88" s="27"/>
    </row>
    <row r="89" spans="1:14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  <c r="N89" s="27"/>
    </row>
    <row r="90" spans="1:14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  <c r="N90" s="27"/>
    </row>
    <row r="91" spans="1:14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  <c r="N91" s="27"/>
    </row>
    <row r="92" spans="1:14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  <c r="N92" s="27"/>
    </row>
    <row r="93" spans="1:14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  <c r="N93" s="27"/>
    </row>
    <row r="94" spans="1:14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  <c r="N94" s="27"/>
    </row>
    <row r="95" spans="1:14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  <c r="N95" s="27"/>
    </row>
    <row r="96" spans="1:14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  <c r="N96" s="27"/>
    </row>
    <row r="97" spans="1:14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  <c r="N97" s="27"/>
    </row>
    <row r="98" spans="1:14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  <c r="N98" s="27"/>
    </row>
    <row r="99" spans="1:14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  <c r="N99" s="27"/>
    </row>
    <row r="100" spans="1:14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  <c r="N100" s="27"/>
    </row>
    <row r="101" spans="1:14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  <c r="N101" s="27"/>
    </row>
    <row r="102" spans="1:14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  <c r="N102" s="27"/>
    </row>
    <row r="103" spans="1:14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  <c r="N103" s="27"/>
    </row>
    <row r="104" spans="1:14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  <c r="N104" s="27"/>
    </row>
    <row r="105" spans="1:14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  <c r="N105" s="27"/>
    </row>
    <row r="106" spans="1:14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  <c r="N106" s="27"/>
    </row>
    <row r="107" spans="1:14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  <c r="N107" s="27"/>
    </row>
    <row r="108" spans="1:14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  <c r="N108" s="27"/>
    </row>
    <row r="109" spans="1:14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  <c r="N109" s="27"/>
    </row>
    <row r="110" spans="1:14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  <c r="N110" s="27"/>
    </row>
    <row r="111" spans="1:14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  <c r="N111" s="27"/>
    </row>
    <row r="112" spans="1:14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  <c r="N112" s="27"/>
    </row>
    <row r="113" spans="1:14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  <c r="N113" s="27"/>
    </row>
    <row r="114" spans="1:14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  <c r="N114" s="27"/>
    </row>
    <row r="115" spans="1:14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  <c r="N115" s="27"/>
    </row>
    <row r="116" spans="1:14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  <c r="N116" s="27"/>
    </row>
    <row r="117" spans="1:14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  <c r="N117" s="27"/>
    </row>
    <row r="118" spans="1:14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  <c r="N118" s="27"/>
    </row>
    <row r="119" spans="1:14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  <c r="N119" s="27"/>
    </row>
    <row r="120" spans="1:14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  <c r="N120" s="27"/>
    </row>
    <row r="121" spans="1:14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  <c r="N121" s="27"/>
    </row>
    <row r="122" spans="1:14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  <c r="N122" s="27"/>
    </row>
    <row r="123" spans="1:14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  <c r="N123" s="27"/>
    </row>
    <row r="124" spans="1:14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  <c r="N124" s="27"/>
    </row>
    <row r="125" spans="1:14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  <c r="N125" s="27"/>
    </row>
    <row r="126" spans="1:14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  <c r="N126" s="27"/>
    </row>
    <row r="127" spans="1:14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  <c r="N127" s="27"/>
    </row>
    <row r="128" spans="1:14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  <c r="N128" s="27"/>
    </row>
    <row r="129" spans="1:14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  <c r="N129" s="27"/>
    </row>
    <row r="130" spans="1:14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  <c r="N130" s="27"/>
    </row>
    <row r="131" spans="1:14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  <c r="N131" s="27"/>
    </row>
    <row r="132" spans="1:14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  <c r="N132" s="27"/>
    </row>
    <row r="133" spans="1:14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  <c r="N133" s="27"/>
    </row>
    <row r="134" spans="1:14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  <c r="N134" s="27"/>
    </row>
    <row r="135" spans="1:14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  <c r="N135" s="27"/>
    </row>
    <row r="136" spans="1:14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  <c r="N136" s="27"/>
    </row>
    <row r="137" spans="1:14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  <c r="N137" s="27"/>
    </row>
    <row r="138" spans="1:14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  <c r="N138" s="27"/>
    </row>
    <row r="139" spans="1:14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  <c r="N139" s="27"/>
    </row>
    <row r="140" spans="1:14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  <c r="N140" s="27"/>
    </row>
    <row r="141" spans="1:14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  <c r="N141" s="27"/>
    </row>
    <row r="142" spans="1:14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  <c r="N142" s="27"/>
    </row>
    <row r="143" spans="1:14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  <c r="N143" s="27"/>
    </row>
    <row r="144" spans="1:14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  <c r="N144" s="27"/>
    </row>
    <row r="145" spans="1:14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  <c r="N145" s="27"/>
    </row>
    <row r="146" spans="1:14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  <c r="N146" s="27"/>
    </row>
    <row r="147" spans="1:14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  <c r="N147" s="27"/>
    </row>
    <row r="148" spans="1:14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  <c r="N148" s="27"/>
    </row>
    <row r="149" spans="1:14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  <c r="N149" s="27"/>
    </row>
    <row r="150" spans="1:14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  <c r="N150" s="27"/>
    </row>
    <row r="151" spans="1:14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  <c r="N151" s="27"/>
    </row>
    <row r="152" spans="1:14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  <c r="N152" s="27"/>
    </row>
    <row r="153" spans="1:14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  <c r="N153" s="27"/>
    </row>
    <row r="154" spans="1:14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  <c r="N154" s="27"/>
    </row>
    <row r="155" spans="1:14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  <c r="N155" s="27"/>
    </row>
    <row r="156" spans="1:14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  <c r="N156" s="27"/>
    </row>
    <row r="157" spans="1:14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  <c r="N157" s="27"/>
    </row>
    <row r="158" spans="1:14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  <c r="N158" s="27"/>
    </row>
    <row r="159" spans="1:14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  <c r="N159" s="27"/>
    </row>
    <row r="160" spans="1:14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  <c r="N160" s="27"/>
    </row>
    <row r="161" spans="1:14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  <c r="N161" s="27"/>
    </row>
    <row r="162" spans="1:14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  <c r="N162" s="27"/>
    </row>
    <row r="163" spans="1:14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  <c r="N163" s="27"/>
    </row>
    <row r="164" spans="1:14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  <c r="N164" s="27"/>
    </row>
    <row r="165" spans="1:14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  <c r="N165" s="27"/>
    </row>
    <row r="166" spans="1:14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  <c r="N166" s="27"/>
    </row>
    <row r="167" spans="1:14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  <c r="N167" s="27"/>
    </row>
    <row r="168" spans="1:14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  <c r="N168" s="27"/>
    </row>
    <row r="169" spans="1:14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  <c r="N169" s="27"/>
    </row>
    <row r="170" spans="1:14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  <c r="N170" s="27"/>
    </row>
    <row r="171" spans="1:14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  <c r="N171" s="27"/>
    </row>
    <row r="172" spans="1:14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  <c r="N172" s="27"/>
    </row>
    <row r="173" spans="1:14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  <c r="N173" s="27"/>
    </row>
    <row r="174" spans="1:14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  <c r="N174" s="27"/>
    </row>
    <row r="175" spans="1:14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  <c r="N175" s="27"/>
    </row>
    <row r="176" spans="1:14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  <c r="N176" s="27"/>
    </row>
    <row r="177" spans="1:14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  <c r="N177" s="27"/>
    </row>
    <row r="178" spans="1:14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  <c r="N178" s="27"/>
    </row>
    <row r="179" spans="1:14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  <c r="N179" s="27"/>
    </row>
    <row r="180" spans="1:14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  <c r="N180" s="27"/>
    </row>
    <row r="181" spans="1:14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  <c r="N181" s="27"/>
    </row>
    <row r="182" spans="1:14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  <c r="N182" s="27"/>
    </row>
    <row r="183" spans="1:14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  <c r="N183" s="27"/>
    </row>
    <row r="184" spans="1:14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  <c r="N184" s="27"/>
    </row>
    <row r="185" spans="1:14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  <c r="N185" s="27"/>
    </row>
    <row r="186" spans="1:14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  <c r="N186" s="27"/>
    </row>
    <row r="187" spans="1:14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  <c r="N187" s="27"/>
    </row>
    <row r="188" spans="1:14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  <c r="N188" s="27"/>
    </row>
    <row r="189" spans="1:14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  <c r="N189" s="27"/>
    </row>
    <row r="190" spans="1:14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  <c r="N190" s="27"/>
    </row>
    <row r="191" spans="1:14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  <c r="N191" s="27"/>
    </row>
    <row r="192" spans="1:14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  <c r="N192" s="27"/>
    </row>
    <row r="193" spans="1:14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  <c r="N193" s="27"/>
    </row>
    <row r="194" spans="1:14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  <c r="N194" s="27"/>
    </row>
    <row r="195" spans="1:14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  <c r="N195" s="27"/>
    </row>
    <row r="196" spans="1:14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  <c r="N196" s="27"/>
    </row>
    <row r="197" spans="1:14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  <c r="N197" s="27"/>
    </row>
    <row r="198" spans="1:14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  <c r="N198" s="27"/>
    </row>
    <row r="199" spans="1:14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  <c r="N199" s="27"/>
    </row>
    <row r="200" spans="1:14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  <c r="N200" s="27"/>
    </row>
    <row r="201" spans="1:14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  <c r="N201" s="27"/>
    </row>
    <row r="202" spans="1:14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  <c r="N202" s="27"/>
    </row>
    <row r="203" spans="1:14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  <c r="N203" s="27"/>
    </row>
    <row r="204" spans="1:14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  <c r="N204" s="27"/>
    </row>
    <row r="205" spans="1:14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  <c r="N205" s="27"/>
    </row>
    <row r="206" spans="1:14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  <c r="N206" s="27"/>
    </row>
    <row r="207" spans="1:14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  <c r="N207" s="27"/>
    </row>
    <row r="208" spans="1:14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  <c r="N208" s="27"/>
    </row>
    <row r="209" spans="1:14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  <c r="N209" s="27"/>
    </row>
    <row r="210" spans="1:14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  <c r="N210" s="27"/>
    </row>
    <row r="211" spans="1:14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  <c r="N211" s="27"/>
    </row>
    <row r="212" spans="1:14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  <c r="N212" s="27"/>
    </row>
    <row r="213" spans="1:14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  <c r="N213" s="27"/>
    </row>
    <row r="214" spans="1:14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  <c r="N214" s="27"/>
    </row>
    <row r="215" spans="1:14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  <c r="N215" s="27"/>
    </row>
    <row r="216" spans="1:14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  <c r="N216" s="27"/>
    </row>
    <row r="217" spans="1:14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  <c r="N217" s="27"/>
    </row>
    <row r="218" spans="1:14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  <c r="N218" s="27"/>
    </row>
    <row r="219" spans="1:14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  <c r="N219" s="27"/>
    </row>
    <row r="220" spans="1:14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  <c r="N220" s="27"/>
    </row>
    <row r="221" spans="1:14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  <c r="N221" s="27"/>
    </row>
    <row r="222" spans="1:14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  <c r="N222" s="27"/>
    </row>
    <row r="223" spans="1:14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  <c r="N223" s="27"/>
    </row>
    <row r="224" spans="1:14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  <c r="N224" s="27"/>
    </row>
    <row r="225" spans="1:14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  <c r="N225" s="27"/>
    </row>
    <row r="226" spans="1:14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  <c r="N226" s="27"/>
    </row>
    <row r="227" spans="1:14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  <c r="N227" s="27"/>
    </row>
    <row r="228" spans="1:14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  <c r="N228" s="27"/>
    </row>
    <row r="229" spans="1:14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  <c r="N229" s="27"/>
    </row>
    <row r="230" spans="1:14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  <c r="N230" s="27"/>
    </row>
    <row r="231" spans="1:14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  <c r="N231" s="27"/>
    </row>
    <row r="232" spans="1:14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  <c r="N232" s="27"/>
    </row>
    <row r="233" spans="1:14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  <c r="N233" s="27"/>
    </row>
    <row r="234" spans="1:14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  <c r="N234" s="27"/>
    </row>
    <row r="235" spans="1:14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  <c r="N235" s="27"/>
    </row>
    <row r="236" spans="1:14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  <c r="N236" s="27"/>
    </row>
    <row r="237" spans="1:14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  <c r="N237" s="27"/>
    </row>
    <row r="238" spans="1:14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  <c r="N238" s="27"/>
    </row>
    <row r="239" spans="1:14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  <c r="N239" s="27"/>
    </row>
    <row r="240" spans="1:14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  <c r="N240" s="27"/>
    </row>
    <row r="241" spans="1:14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  <c r="N241" s="27"/>
    </row>
    <row r="242" spans="1:14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  <c r="N242" s="27"/>
    </row>
    <row r="243" spans="1:14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  <c r="N243" s="27"/>
    </row>
    <row r="244" spans="1:14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  <c r="N244" s="27"/>
    </row>
    <row r="245" spans="1:14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  <c r="N245" s="27"/>
    </row>
    <row r="246" spans="1:14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  <c r="N246" s="27"/>
    </row>
    <row r="247" spans="1:14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  <c r="N247" s="27"/>
    </row>
    <row r="248" spans="1:14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  <c r="N248" s="27"/>
    </row>
    <row r="249" spans="1:14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  <c r="N249" s="27"/>
    </row>
    <row r="250" spans="1:14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  <c r="N250" s="27"/>
    </row>
    <row r="251" spans="1:14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  <c r="N251" s="27"/>
    </row>
    <row r="252" spans="1:14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  <c r="N252" s="27"/>
    </row>
    <row r="253" spans="1:14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  <c r="N253" s="27"/>
    </row>
    <row r="254" spans="1:14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  <c r="N254" s="27"/>
    </row>
    <row r="255" spans="1:14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  <c r="N255" s="27"/>
    </row>
    <row r="256" spans="1:14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  <c r="N256" s="27"/>
    </row>
    <row r="257" spans="1:14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  <c r="N257" s="27"/>
    </row>
    <row r="258" spans="1:14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  <c r="N258" s="27"/>
    </row>
    <row r="259" spans="1:14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  <c r="N259" s="27"/>
    </row>
    <row r="260" spans="1:14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  <c r="N260" s="27"/>
    </row>
    <row r="261" spans="1:14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  <c r="N261" s="27"/>
    </row>
    <row r="262" spans="1:14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  <c r="N262" s="27"/>
    </row>
    <row r="263" spans="1:14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  <c r="N263" s="27"/>
    </row>
    <row r="264" spans="1:14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  <c r="N264" s="27"/>
    </row>
    <row r="265" spans="1:14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  <c r="N265" s="27"/>
    </row>
    <row r="266" spans="1:14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  <c r="N266" s="27"/>
    </row>
    <row r="267" spans="1:14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  <c r="N267" s="27"/>
    </row>
    <row r="268" spans="1:14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  <c r="N268" s="27"/>
    </row>
    <row r="269" spans="1:14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  <c r="N269" s="27"/>
    </row>
    <row r="270" spans="1:14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  <c r="N270" s="27"/>
    </row>
    <row r="271" spans="1:14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  <c r="N271" s="27"/>
    </row>
    <row r="272" spans="1:14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  <c r="N272" s="27"/>
    </row>
    <row r="273" spans="1:14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  <c r="N273" s="27"/>
    </row>
    <row r="274" spans="1:14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  <c r="N274" s="27"/>
    </row>
    <row r="275" spans="1:14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  <c r="N275" s="27"/>
    </row>
    <row r="276" spans="1:14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  <c r="N276" s="27"/>
    </row>
    <row r="277" spans="1:14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  <c r="N277" s="27"/>
    </row>
    <row r="278" spans="1:14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  <c r="N278" s="27"/>
    </row>
    <row r="279" spans="1:14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  <c r="N279" s="27"/>
    </row>
    <row r="280" spans="1:14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  <c r="N280" s="27"/>
    </row>
    <row r="281" spans="1:14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  <c r="N281" s="27"/>
    </row>
    <row r="282" spans="1:14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  <c r="N282" s="27"/>
    </row>
    <row r="283" spans="1:14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  <c r="N283" s="27"/>
    </row>
    <row r="284" spans="1:14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  <c r="N284" s="27"/>
    </row>
    <row r="285" spans="1:14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  <c r="N285" s="27"/>
    </row>
    <row r="286" spans="1:14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  <c r="N286" s="27"/>
    </row>
    <row r="287" spans="1:14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  <c r="N287" s="27"/>
    </row>
    <row r="288" spans="1:14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  <c r="N288" s="27"/>
    </row>
    <row r="289" spans="1:14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  <c r="N289" s="27"/>
    </row>
    <row r="290" spans="1:14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  <c r="N290" s="27"/>
    </row>
    <row r="291" spans="1:14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  <c r="N291" s="27"/>
    </row>
    <row r="292" spans="1:14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  <c r="N292" s="27"/>
    </row>
    <row r="293" spans="1:14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  <c r="N293" s="27"/>
    </row>
    <row r="294" spans="1:14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  <c r="N294" s="27"/>
    </row>
    <row r="295" spans="1:14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  <c r="N295" s="27"/>
    </row>
    <row r="296" spans="1:14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  <c r="N296" s="27"/>
    </row>
    <row r="297" spans="1:14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  <c r="N297" s="27"/>
    </row>
    <row r="298" spans="1:14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  <c r="N298" s="27"/>
    </row>
    <row r="299" spans="1:14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  <c r="N299" s="27"/>
    </row>
    <row r="300" spans="1:14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  <c r="N300" s="27"/>
    </row>
    <row r="301" spans="1:14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  <c r="N301" s="27"/>
    </row>
    <row r="302" spans="1:14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  <c r="N302" s="27"/>
    </row>
    <row r="303" spans="1:14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  <c r="N303" s="27"/>
    </row>
    <row r="304" spans="1:14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  <c r="N304" s="27"/>
    </row>
    <row r="305" spans="1:14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  <c r="N305" s="27"/>
    </row>
    <row r="306" spans="1:14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  <c r="N306" s="27"/>
    </row>
    <row r="307" spans="1:14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  <c r="N307" s="27"/>
    </row>
    <row r="308" spans="1:14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  <c r="N308" s="27"/>
    </row>
    <row r="309" spans="1:14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  <c r="N309" s="27"/>
    </row>
    <row r="310" spans="1:14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  <c r="N310" s="27"/>
    </row>
    <row r="311" spans="1:14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  <c r="N311" s="27"/>
    </row>
    <row r="312" spans="1:14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  <c r="N312" s="27"/>
    </row>
    <row r="313" spans="1:14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  <c r="N313" s="27"/>
    </row>
    <row r="314" spans="1:14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  <c r="N314" s="27"/>
    </row>
    <row r="315" spans="1:14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  <c r="N315" s="27"/>
    </row>
    <row r="316" spans="1:14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  <c r="N316" s="27"/>
    </row>
    <row r="317" spans="1:14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  <c r="N317" s="27"/>
    </row>
    <row r="318" spans="1:14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  <c r="N318" s="27"/>
    </row>
    <row r="319" spans="1:14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  <c r="N319" s="27"/>
    </row>
    <row r="320" spans="1:14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  <c r="N320" s="27"/>
    </row>
    <row r="321" spans="1:14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  <c r="N321" s="27"/>
    </row>
    <row r="322" spans="1:14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  <c r="N322" s="27"/>
    </row>
    <row r="323" spans="1:14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  <c r="N323" s="27"/>
    </row>
    <row r="324" spans="1:14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  <c r="N324" s="27"/>
    </row>
    <row r="325" spans="1:14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  <c r="N325" s="27"/>
    </row>
    <row r="326" spans="1:14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  <c r="N326" s="27"/>
    </row>
    <row r="327" spans="1:14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  <c r="N327" s="27"/>
    </row>
    <row r="328" spans="1:14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  <c r="N328" s="27"/>
    </row>
    <row r="329" spans="1:14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  <c r="N329" s="27"/>
    </row>
    <row r="330" spans="1:14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  <c r="N330" s="27"/>
    </row>
    <row r="331" spans="1:14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  <c r="N331" s="27"/>
    </row>
    <row r="332" spans="1:14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  <c r="N332" s="27"/>
    </row>
    <row r="333" spans="1:14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  <c r="N333" s="27"/>
    </row>
    <row r="334" spans="1:14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  <c r="N334" s="27"/>
    </row>
    <row r="335" spans="1:14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  <c r="N335" s="27"/>
    </row>
    <row r="336" spans="1:14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  <c r="N336" s="27"/>
    </row>
    <row r="337" spans="1:14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  <c r="N337" s="27"/>
    </row>
    <row r="338" spans="1:14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  <c r="N338" s="27"/>
    </row>
    <row r="339" spans="1:14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  <c r="N339" s="27"/>
    </row>
    <row r="340" spans="1:14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  <c r="N340" s="27"/>
    </row>
    <row r="341" spans="1:14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  <c r="N341" s="27"/>
    </row>
    <row r="342" spans="1:14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  <c r="N342" s="27"/>
    </row>
    <row r="343" spans="1:14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  <c r="N343" s="27"/>
    </row>
    <row r="344" spans="1:14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  <c r="N344" s="27"/>
    </row>
    <row r="345" spans="1:14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  <c r="N345" s="27"/>
    </row>
    <row r="346" spans="1:14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  <c r="N346" s="27"/>
    </row>
    <row r="347" spans="1:14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  <c r="N347" s="27"/>
    </row>
    <row r="348" spans="1:14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  <c r="N348" s="27"/>
    </row>
    <row r="349" spans="1:14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  <c r="N349" s="27"/>
    </row>
    <row r="350" spans="1:14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  <c r="N350" s="27"/>
    </row>
    <row r="351" spans="1:14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  <c r="N351" s="27"/>
    </row>
    <row r="352" spans="1:14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  <c r="N352" s="27"/>
    </row>
    <row r="353" spans="1:14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  <c r="N353" s="27"/>
    </row>
    <row r="354" spans="1:14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  <c r="N354" s="27"/>
    </row>
    <row r="355" spans="1:14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  <c r="N355" s="27"/>
    </row>
    <row r="356" spans="1:14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  <c r="N356" s="27"/>
    </row>
    <row r="357" spans="1:14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  <c r="N357" s="27"/>
    </row>
    <row r="358" spans="1:14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  <c r="N358" s="27"/>
    </row>
    <row r="359" spans="1:14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  <c r="N359" s="27"/>
    </row>
    <row r="360" spans="1:14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  <c r="N360" s="27"/>
    </row>
    <row r="361" spans="1:14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  <c r="N361" s="27"/>
    </row>
    <row r="362" spans="1:14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  <c r="N362" s="27"/>
    </row>
    <row r="363" spans="1:14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  <c r="N363" s="27"/>
    </row>
    <row r="364" spans="1:14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  <c r="N364" s="27"/>
    </row>
    <row r="365" spans="1:14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  <c r="N365" s="27"/>
    </row>
    <row r="366" spans="1:14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  <c r="N366" s="27"/>
    </row>
    <row r="367" spans="1:14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  <c r="N367" s="27"/>
    </row>
    <row r="368" spans="1:14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  <c r="N368" s="27"/>
    </row>
    <row r="369" spans="1:14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  <c r="N369" s="27"/>
    </row>
    <row r="370" spans="1:14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  <c r="N370" s="27"/>
    </row>
    <row r="371" spans="1:14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  <c r="N371" s="27"/>
    </row>
    <row r="372" spans="1:14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  <c r="N372" s="27"/>
    </row>
    <row r="373" spans="1:14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  <c r="N373" s="27"/>
    </row>
    <row r="374" spans="1:14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  <c r="N374" s="27"/>
    </row>
    <row r="375" spans="1:14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  <c r="N375" s="27"/>
    </row>
    <row r="376" spans="1:14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  <c r="N376" s="27"/>
    </row>
    <row r="377" spans="1:14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  <c r="N377" s="27"/>
    </row>
    <row r="378" spans="1:14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  <c r="N378" s="27"/>
    </row>
    <row r="379" spans="1:14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  <c r="N379" s="27"/>
    </row>
    <row r="380" spans="1:14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  <c r="N380" s="27"/>
    </row>
    <row r="381" spans="1:14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  <c r="N381" s="27"/>
    </row>
    <row r="382" spans="1:14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  <c r="N382" s="27"/>
    </row>
    <row r="383" spans="1:14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  <c r="N383" s="27"/>
    </row>
    <row r="384" spans="1:14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  <c r="N384" s="27"/>
    </row>
    <row r="385" spans="1:14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  <c r="N385" s="27"/>
    </row>
    <row r="386" spans="1:14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  <c r="N386" s="27"/>
    </row>
    <row r="387" spans="1:14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  <c r="N387" s="27"/>
    </row>
    <row r="388" spans="1:14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  <c r="N388" s="27"/>
    </row>
    <row r="389" spans="1:14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  <c r="N389" s="27"/>
    </row>
    <row r="390" spans="1:14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  <c r="N390" s="27"/>
    </row>
    <row r="391" spans="1:14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  <c r="N391" s="27"/>
    </row>
    <row r="392" spans="1:14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  <c r="N392" s="27"/>
    </row>
    <row r="393" spans="1:14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  <c r="N393" s="27"/>
    </row>
    <row r="394" spans="1:14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  <c r="N394" s="27"/>
    </row>
    <row r="395" spans="1:14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  <c r="N395" s="27"/>
    </row>
    <row r="396" spans="1:14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  <c r="N396" s="27"/>
    </row>
    <row r="397" spans="1:14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  <c r="N397" s="27"/>
    </row>
    <row r="398" spans="1:14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  <c r="N398" s="27"/>
    </row>
    <row r="399" spans="1:14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  <c r="N399" s="27"/>
    </row>
    <row r="400" spans="1:14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  <c r="N400" s="27"/>
    </row>
    <row r="401" spans="1:14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  <c r="N401" s="27"/>
    </row>
    <row r="402" spans="1:14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  <c r="N402" s="27"/>
    </row>
    <row r="403" spans="1:14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  <c r="N403" s="27"/>
    </row>
    <row r="404" spans="1:14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  <c r="N404" s="27"/>
    </row>
    <row r="405" spans="1:14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  <c r="N405" s="27"/>
    </row>
    <row r="406" spans="1:14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  <c r="N406" s="27"/>
    </row>
    <row r="407" spans="1:14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  <c r="N407" s="27"/>
    </row>
    <row r="408" spans="1:14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  <c r="N408" s="27"/>
    </row>
    <row r="409" spans="1:14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  <c r="N409" s="27"/>
    </row>
    <row r="410" spans="1:14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  <c r="N410" s="27"/>
    </row>
    <row r="411" spans="1:14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  <c r="N411" s="27"/>
    </row>
    <row r="412" spans="1:14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  <c r="N412" s="27"/>
    </row>
    <row r="413" spans="1:14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  <c r="N413" s="27"/>
    </row>
    <row r="414" spans="1:14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  <c r="N414" s="27"/>
    </row>
    <row r="415" spans="1:14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  <c r="N415" s="27"/>
    </row>
    <row r="416" spans="1:14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  <c r="N416" s="27"/>
    </row>
    <row r="417" spans="1:14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  <c r="N417" s="27"/>
    </row>
    <row r="418" spans="1:14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  <c r="N418" s="27"/>
    </row>
    <row r="419" spans="1:14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  <c r="N419" s="27"/>
    </row>
    <row r="420" spans="1:14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  <c r="N420" s="27"/>
    </row>
    <row r="421" spans="1:14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  <c r="N421" s="27"/>
    </row>
    <row r="422" spans="1:14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  <c r="N422" s="27"/>
    </row>
    <row r="423" spans="1:14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  <c r="N423" s="27"/>
    </row>
    <row r="424" spans="1:14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  <c r="N424" s="27"/>
    </row>
    <row r="425" spans="1:14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  <c r="N425" s="27"/>
    </row>
    <row r="426" spans="1:14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  <c r="N426" s="27"/>
    </row>
    <row r="427" spans="1:14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  <c r="N427" s="27"/>
    </row>
    <row r="428" spans="1:14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  <c r="N428" s="27"/>
    </row>
    <row r="429" spans="1:14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  <c r="N429" s="27"/>
    </row>
    <row r="430" spans="1:14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  <c r="N430" s="27"/>
    </row>
    <row r="431" spans="1:14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  <c r="N431" s="27"/>
    </row>
    <row r="432" spans="1:14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  <c r="N432" s="27"/>
    </row>
    <row r="433" spans="1:14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  <c r="N433" s="27"/>
    </row>
    <row r="434" spans="1:14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  <c r="N434" s="27"/>
    </row>
    <row r="435" spans="1:14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  <c r="N435" s="27"/>
    </row>
    <row r="436" spans="1:14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  <c r="N436" s="27"/>
    </row>
    <row r="437" spans="1:14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  <c r="N437" s="27"/>
    </row>
    <row r="438" spans="1:14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  <c r="N438" s="27"/>
    </row>
    <row r="439" spans="1:14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  <c r="N439" s="27"/>
    </row>
    <row r="440" spans="1:14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  <c r="N440" s="27"/>
    </row>
    <row r="441" spans="1:14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  <c r="N441" s="27"/>
    </row>
    <row r="442" spans="1:14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  <c r="N442" s="27"/>
    </row>
    <row r="443" spans="1:14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  <c r="N443" s="27"/>
    </row>
    <row r="444" spans="1:14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  <c r="N444" s="27"/>
    </row>
    <row r="445" spans="1:14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  <c r="N445" s="27"/>
    </row>
    <row r="446" spans="1:14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  <c r="N446" s="27"/>
    </row>
    <row r="447" spans="1:14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  <c r="N447" s="27"/>
    </row>
    <row r="448" spans="1:14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  <c r="N448" s="27"/>
    </row>
    <row r="449" spans="1:14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  <c r="N449" s="27"/>
    </row>
    <row r="450" spans="1:14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  <c r="N450" s="27"/>
    </row>
    <row r="451" spans="1:14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  <c r="N451" s="27"/>
    </row>
    <row r="452" spans="1:14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  <c r="N452" s="27"/>
    </row>
    <row r="453" spans="1:14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  <c r="N453" s="27"/>
    </row>
    <row r="454" spans="1:14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  <c r="N454" s="27"/>
    </row>
    <row r="455" spans="1:14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  <c r="N455" s="27"/>
    </row>
    <row r="456" spans="1:14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  <c r="N456" s="27"/>
    </row>
    <row r="457" spans="1:14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  <c r="N457" s="27"/>
    </row>
    <row r="458" spans="1:14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  <c r="N458" s="27"/>
    </row>
    <row r="459" spans="1:14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  <c r="N459" s="27"/>
    </row>
    <row r="460" spans="1:14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  <c r="N460" s="27"/>
    </row>
    <row r="461" spans="1:14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  <c r="N461" s="27"/>
    </row>
    <row r="462" spans="1:14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  <c r="N462" s="27"/>
    </row>
    <row r="463" spans="1:14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  <c r="N463" s="27"/>
    </row>
    <row r="464" spans="1:14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  <c r="N464" s="27"/>
    </row>
    <row r="465" spans="1:14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  <c r="N465" s="27"/>
    </row>
    <row r="466" spans="1:14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  <c r="N466" s="27"/>
    </row>
    <row r="467" spans="1:14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  <c r="N467" s="27"/>
    </row>
    <row r="468" spans="1:14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  <c r="N468" s="27"/>
    </row>
    <row r="469" spans="1:14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  <c r="N469" s="27"/>
    </row>
    <row r="470" spans="1:14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  <c r="N470" s="27"/>
    </row>
    <row r="471" spans="1:14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  <c r="N471" s="27"/>
    </row>
    <row r="472" spans="1:14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  <c r="N472" s="27"/>
    </row>
    <row r="473" spans="1:14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  <c r="N473" s="27"/>
    </row>
    <row r="474" spans="1:14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  <c r="N474" s="27"/>
    </row>
    <row r="475" spans="1:14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  <c r="N475" s="27"/>
    </row>
    <row r="476" spans="1:14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  <c r="N476" s="27"/>
    </row>
    <row r="477" spans="1:14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  <c r="N477" s="27"/>
    </row>
    <row r="478" spans="1:14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  <c r="N478" s="27"/>
    </row>
    <row r="479" spans="1:14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  <c r="N479" s="27"/>
    </row>
    <row r="480" spans="1:14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  <c r="N480" s="27"/>
    </row>
    <row r="481" spans="1:14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  <c r="N481" s="27"/>
    </row>
    <row r="482" spans="1:14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  <c r="N482" s="27"/>
    </row>
    <row r="483" spans="1:14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  <c r="N483" s="27"/>
    </row>
    <row r="484" spans="1:14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  <c r="N484" s="27"/>
    </row>
    <row r="485" spans="1:14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  <c r="N485" s="27"/>
    </row>
    <row r="486" spans="1:14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  <c r="N486" s="27"/>
    </row>
    <row r="487" spans="1:14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  <c r="N487" s="27"/>
    </row>
    <row r="488" spans="1:14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  <c r="N488" s="27"/>
    </row>
    <row r="489" spans="1:14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  <c r="N489" s="27"/>
    </row>
    <row r="490" spans="1:14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  <c r="N490" s="27"/>
    </row>
    <row r="491" spans="1:14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  <c r="N491" s="27"/>
    </row>
    <row r="492" spans="1:14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  <c r="N492" s="27"/>
    </row>
    <row r="493" spans="1:14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  <c r="N493" s="27"/>
    </row>
    <row r="494" spans="1:14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  <c r="N494" s="27"/>
    </row>
    <row r="495" spans="1:14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  <c r="N495" s="27"/>
    </row>
    <row r="496" spans="1:14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  <c r="N496" s="27"/>
    </row>
    <row r="497" spans="1:14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  <c r="N497" s="27"/>
    </row>
    <row r="498" spans="1:14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  <c r="N498" s="27"/>
    </row>
    <row r="499" spans="1:14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  <c r="N499" s="27"/>
    </row>
    <row r="500" spans="1:14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  <c r="N500" s="27"/>
    </row>
    <row r="501" spans="1:14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  <c r="N501" s="27"/>
    </row>
    <row r="502" spans="1:14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  <c r="N502" s="27"/>
    </row>
    <row r="503" spans="1:14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  <c r="N503" s="27"/>
    </row>
    <row r="504" spans="1:14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  <c r="N504" s="27"/>
    </row>
    <row r="505" spans="1:14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  <c r="N505" s="27"/>
    </row>
    <row r="506" spans="1:14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  <c r="N506" s="27"/>
    </row>
    <row r="507" spans="1:14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  <c r="N507" s="27"/>
    </row>
    <row r="508" spans="1:14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  <c r="N508" s="27"/>
    </row>
    <row r="509" spans="1:14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  <c r="N509" s="27"/>
    </row>
    <row r="510" spans="1:14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  <c r="N510" s="27"/>
    </row>
    <row r="511" spans="1:14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  <c r="N511" s="27"/>
    </row>
    <row r="512" spans="1:14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  <c r="N512" s="27"/>
    </row>
    <row r="513" spans="1:14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  <c r="N513" s="27"/>
    </row>
    <row r="514" spans="1:14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  <c r="N514" s="27"/>
    </row>
    <row r="515" spans="1:14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  <c r="N515" s="27"/>
    </row>
    <row r="516" spans="1:14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  <c r="N516" s="27"/>
    </row>
    <row r="517" spans="1:14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  <c r="N517" s="27"/>
    </row>
    <row r="518" spans="1:14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  <c r="N518" s="27"/>
    </row>
    <row r="519" spans="1:14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  <c r="N519" s="27"/>
    </row>
    <row r="520" spans="1:14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  <c r="N520" s="27"/>
    </row>
    <row r="521" spans="1:14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  <c r="N521" s="27"/>
    </row>
    <row r="522" spans="1:14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  <c r="N522" s="27"/>
    </row>
    <row r="523" spans="1:14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  <c r="N523" s="27"/>
    </row>
    <row r="524" spans="1:14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  <c r="N524" s="27"/>
    </row>
    <row r="525" spans="1:14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  <c r="N525" s="27"/>
    </row>
    <row r="526" spans="1:14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  <c r="N526" s="27"/>
    </row>
    <row r="527" spans="1:14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  <c r="N527" s="27"/>
    </row>
    <row r="528" spans="1:14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  <c r="N528" s="27"/>
    </row>
    <row r="529" spans="1:14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  <c r="N529" s="27"/>
    </row>
    <row r="530" spans="1:14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  <c r="N530" s="27"/>
    </row>
    <row r="531" spans="1:14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  <c r="N531" s="27"/>
    </row>
    <row r="532" spans="1:14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  <c r="N532" s="27"/>
    </row>
    <row r="533" spans="1:14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  <c r="N533" s="27"/>
    </row>
    <row r="534" spans="1:14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  <c r="N534" s="27"/>
    </row>
    <row r="535" spans="1:14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  <c r="N535" s="27"/>
    </row>
    <row r="536" spans="1:14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  <c r="N536" s="27"/>
    </row>
    <row r="537" spans="1:14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  <c r="N537" s="27"/>
    </row>
    <row r="538" spans="1:14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  <c r="N538" s="27"/>
    </row>
    <row r="539" spans="1:14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  <c r="N539" s="27"/>
    </row>
    <row r="540" spans="1:14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  <c r="N540" s="27"/>
    </row>
    <row r="541" spans="1:14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  <c r="N541" s="27"/>
    </row>
    <row r="542" spans="1:14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  <c r="N542" s="27"/>
    </row>
    <row r="543" spans="1:14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  <c r="N543" s="27"/>
    </row>
    <row r="544" spans="1:14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  <c r="N544" s="27"/>
    </row>
    <row r="545" spans="1:14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  <c r="N545" s="27"/>
    </row>
    <row r="546" spans="1:14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  <c r="N546" s="27"/>
    </row>
    <row r="547" spans="1:14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  <c r="N547" s="27"/>
    </row>
    <row r="548" spans="1:14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  <c r="N548" s="27"/>
    </row>
    <row r="549" spans="1:14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  <c r="N549" s="27"/>
    </row>
    <row r="550" spans="1:14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  <c r="N550" s="27"/>
    </row>
    <row r="551" spans="1:14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  <c r="N551" s="27"/>
    </row>
    <row r="552" spans="1:14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  <c r="N552" s="27"/>
    </row>
    <row r="553" spans="1:14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  <c r="N553" s="27"/>
    </row>
    <row r="554" spans="1:14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  <c r="N554" s="27"/>
    </row>
    <row r="555" spans="1:14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  <c r="N555" s="27"/>
    </row>
    <row r="556" spans="1:14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  <c r="N556" s="27"/>
    </row>
    <row r="557" spans="1:14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  <c r="N557" s="27"/>
    </row>
    <row r="558" spans="1:14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  <c r="N558" s="27"/>
    </row>
    <row r="559" spans="1:14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  <c r="N559" s="27"/>
    </row>
    <row r="560" spans="1:14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  <c r="N560" s="27"/>
    </row>
    <row r="561" spans="1:14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  <c r="N561" s="27"/>
    </row>
    <row r="562" spans="1:14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  <c r="N562" s="27"/>
    </row>
    <row r="563" spans="1:14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  <c r="N563" s="27"/>
    </row>
    <row r="564" spans="1:14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  <c r="N564" s="27"/>
    </row>
    <row r="565" spans="1:14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  <c r="N565" s="27"/>
    </row>
    <row r="566" spans="1:14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  <c r="N566" s="27"/>
    </row>
    <row r="567" spans="1:14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  <c r="N567" s="27"/>
    </row>
    <row r="568" spans="1:14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  <c r="N568" s="27"/>
    </row>
    <row r="569" spans="1:14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  <c r="N569" s="27"/>
    </row>
    <row r="570" spans="1:14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  <c r="N570" s="27"/>
    </row>
    <row r="571" spans="1:14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  <c r="N571" s="27"/>
    </row>
    <row r="572" spans="1:14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  <c r="N572" s="27"/>
    </row>
    <row r="573" spans="1:14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  <c r="N573" s="27"/>
    </row>
    <row r="574" spans="1:14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  <c r="N574" s="27"/>
    </row>
    <row r="575" spans="1:14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  <c r="N575" s="27"/>
    </row>
    <row r="576" spans="1:14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  <c r="N576" s="27"/>
    </row>
    <row r="577" spans="1:14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  <c r="N577" s="27"/>
    </row>
    <row r="578" spans="1:14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  <c r="N578" s="27"/>
    </row>
    <row r="579" spans="1:14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  <c r="N579" s="27"/>
    </row>
    <row r="580" spans="1:14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  <c r="N580" s="27"/>
    </row>
    <row r="581" spans="1:14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  <c r="N581" s="27"/>
    </row>
    <row r="582" spans="1:14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  <c r="N582" s="27"/>
    </row>
    <row r="583" spans="1:14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  <c r="N583" s="27"/>
    </row>
    <row r="584" spans="1:14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  <c r="N584" s="27"/>
    </row>
    <row r="585" spans="1:14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  <c r="N585" s="27"/>
    </row>
    <row r="586" spans="1:14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  <c r="N586" s="27"/>
    </row>
    <row r="587" spans="1:14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  <c r="N587" s="27"/>
    </row>
    <row r="588" spans="1:14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  <c r="N588" s="27"/>
    </row>
    <row r="589" spans="1:14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  <c r="N589" s="27"/>
    </row>
    <row r="590" spans="1:14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  <c r="N590" s="27"/>
    </row>
    <row r="591" spans="1:14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  <c r="N591" s="27"/>
    </row>
    <row r="592" spans="1:14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  <c r="N592" s="27"/>
    </row>
    <row r="593" spans="1:14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  <c r="N593" s="27"/>
    </row>
    <row r="594" spans="1:14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  <c r="N594" s="27"/>
    </row>
    <row r="595" spans="1:14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  <c r="N595" s="27"/>
    </row>
    <row r="596" spans="1:14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  <c r="N596" s="27"/>
    </row>
    <row r="597" spans="1:14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  <c r="N597" s="27"/>
    </row>
    <row r="598" spans="1:14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  <c r="N598" s="27"/>
    </row>
    <row r="599" spans="1:14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  <c r="N599" s="27"/>
    </row>
    <row r="600" spans="1:14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  <c r="N600" s="27"/>
    </row>
    <row r="601" spans="1:14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  <c r="N601" s="27"/>
    </row>
    <row r="602" spans="1:14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  <c r="N602" s="27"/>
    </row>
    <row r="603" spans="1:14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  <c r="N603" s="27"/>
    </row>
    <row r="604" spans="1:14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  <c r="N604" s="27"/>
    </row>
    <row r="605" spans="1:14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  <c r="N605" s="27"/>
    </row>
    <row r="606" spans="1:14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  <c r="N606" s="27"/>
    </row>
    <row r="607" spans="1:14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  <c r="N607" s="27"/>
    </row>
    <row r="608" spans="1:14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  <c r="N608" s="27"/>
    </row>
    <row r="609" spans="1:14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  <c r="N609" s="27"/>
    </row>
    <row r="610" spans="1:14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  <c r="N610" s="27"/>
    </row>
    <row r="611" spans="1:14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  <c r="N611" s="27"/>
    </row>
    <row r="612" spans="1:14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  <c r="N612" s="27"/>
    </row>
    <row r="613" spans="1:14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  <c r="N613" s="27"/>
    </row>
    <row r="614" spans="1:14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  <c r="N614" s="27"/>
    </row>
    <row r="615" spans="1:14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  <c r="N615" s="27"/>
    </row>
    <row r="616" spans="1:14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  <c r="N616" s="27"/>
    </row>
    <row r="617" spans="1:14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  <c r="N617" s="27"/>
    </row>
    <row r="618" spans="1:14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  <c r="N618" s="27"/>
    </row>
    <row r="619" spans="1:14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  <c r="N619" s="27"/>
    </row>
    <row r="620" spans="1:14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  <c r="N620" s="27"/>
    </row>
    <row r="621" spans="1:14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  <c r="N621" s="27"/>
    </row>
    <row r="622" spans="1:14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  <c r="N622" s="27"/>
    </row>
    <row r="623" spans="1:14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  <c r="N623" s="27"/>
    </row>
    <row r="624" spans="1:14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  <c r="N624" s="27"/>
    </row>
    <row r="625" spans="1:14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  <c r="N625" s="27"/>
    </row>
    <row r="626" spans="1:14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  <c r="N626" s="27"/>
    </row>
    <row r="627" spans="1:14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  <c r="N627" s="27"/>
    </row>
    <row r="628" spans="1:14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  <c r="N628" s="27"/>
    </row>
    <row r="629" spans="1:14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  <c r="N629" s="27"/>
    </row>
    <row r="630" spans="1:14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  <c r="N630" s="27"/>
    </row>
    <row r="631" spans="1:14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  <c r="N631" s="27"/>
    </row>
    <row r="632" spans="1:14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  <c r="N632" s="27"/>
    </row>
    <row r="633" spans="1:14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  <c r="N633" s="27"/>
    </row>
    <row r="634" spans="1:14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  <c r="N634" s="27"/>
    </row>
    <row r="635" spans="1:14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  <c r="N635" s="27"/>
    </row>
    <row r="636" spans="1:14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  <c r="N636" s="27"/>
    </row>
    <row r="637" spans="1:14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  <c r="N637" s="27"/>
    </row>
    <row r="638" spans="1:14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  <c r="N638" s="27"/>
    </row>
    <row r="639" spans="1:14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  <c r="N639" s="27"/>
    </row>
    <row r="640" spans="1:14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  <c r="N640" s="27"/>
    </row>
    <row r="641" spans="1:14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  <c r="N641" s="27"/>
    </row>
    <row r="642" spans="1:14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  <c r="N642" s="27"/>
    </row>
    <row r="643" spans="1:14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  <c r="N643" s="27"/>
    </row>
    <row r="644" spans="1:14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  <c r="N644" s="27"/>
    </row>
    <row r="645" spans="1:14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  <c r="N645" s="27"/>
    </row>
    <row r="646" spans="1:14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  <c r="N646" s="27"/>
    </row>
    <row r="647" spans="1:14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  <c r="N647" s="27"/>
    </row>
    <row r="648" spans="1:14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  <c r="N648" s="27"/>
    </row>
    <row r="649" spans="1:14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  <c r="N649" s="27"/>
    </row>
    <row r="650" spans="1:14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  <c r="N650" s="27"/>
    </row>
    <row r="651" spans="1:14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  <c r="N651" s="27"/>
    </row>
    <row r="652" spans="1:14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  <c r="N652" s="27"/>
    </row>
    <row r="653" spans="1:14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  <c r="N653" s="27"/>
    </row>
    <row r="654" spans="1:14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  <c r="N654" s="27"/>
    </row>
    <row r="655" spans="1:14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  <c r="N655" s="27"/>
    </row>
    <row r="656" spans="1:14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  <c r="N656" s="27"/>
    </row>
    <row r="657" spans="1:14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  <c r="N657" s="27"/>
    </row>
    <row r="658" spans="1:14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  <c r="N658" s="27"/>
    </row>
    <row r="659" spans="1:14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  <c r="N659" s="27"/>
    </row>
    <row r="660" spans="1:14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  <c r="N660" s="27"/>
    </row>
    <row r="661" spans="1:14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  <c r="N661" s="27"/>
    </row>
    <row r="662" spans="1:14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  <c r="N662" s="27"/>
    </row>
    <row r="663" spans="1:14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  <c r="N663" s="27"/>
    </row>
    <row r="664" spans="1:14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  <c r="N664" s="27"/>
    </row>
    <row r="665" spans="1:14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  <c r="N665" s="27"/>
    </row>
    <row r="666" spans="1:14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  <c r="N666" s="27"/>
    </row>
    <row r="667" spans="1:14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  <c r="N667" s="27"/>
    </row>
    <row r="668" spans="1:14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  <c r="N668" s="27"/>
    </row>
    <row r="669" spans="1:14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  <c r="N669" s="27"/>
    </row>
    <row r="670" spans="1:14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  <c r="N670" s="27"/>
    </row>
    <row r="671" spans="1:14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  <c r="N671" s="27"/>
    </row>
    <row r="672" spans="1:14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  <c r="N672" s="27"/>
    </row>
    <row r="673" spans="1:14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  <c r="N673" s="27"/>
    </row>
    <row r="674" spans="1:14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  <c r="N674" s="27"/>
    </row>
    <row r="675" spans="1:14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  <c r="N675" s="27"/>
    </row>
    <row r="676" spans="1:14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  <c r="N676" s="27"/>
    </row>
    <row r="677" spans="1:14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  <c r="N677" s="27"/>
    </row>
    <row r="678" spans="1:14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  <c r="N678" s="27"/>
    </row>
    <row r="679" spans="1:14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  <c r="N679" s="27"/>
    </row>
    <row r="680" spans="1:14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  <c r="N680" s="27"/>
    </row>
    <row r="681" spans="1:14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  <c r="N681" s="27"/>
    </row>
    <row r="682" spans="1:14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  <c r="N682" s="27"/>
    </row>
    <row r="683" spans="1:14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  <c r="N683" s="27"/>
    </row>
    <row r="684" spans="1:14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  <c r="N684" s="27"/>
    </row>
    <row r="685" spans="1:14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  <c r="N685" s="27"/>
    </row>
    <row r="686" spans="1:14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  <c r="N686" s="27"/>
    </row>
    <row r="687" spans="1:14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  <c r="N687" s="27"/>
    </row>
    <row r="688" spans="1:14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  <c r="N688" s="27"/>
    </row>
    <row r="689" spans="1:14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  <c r="N689" s="27"/>
    </row>
    <row r="690" spans="1:14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  <c r="N690" s="27"/>
    </row>
    <row r="691" spans="1:14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  <c r="N691" s="27"/>
    </row>
    <row r="692" spans="1:14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  <c r="N692" s="27"/>
    </row>
    <row r="693" spans="1:14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  <c r="N693" s="27"/>
    </row>
    <row r="694" spans="1:14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  <c r="N694" s="27"/>
    </row>
    <row r="695" spans="1:14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  <c r="N695" s="27"/>
    </row>
    <row r="696" spans="1:14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  <c r="N696" s="27"/>
    </row>
    <row r="697" spans="1:14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  <c r="N697" s="27"/>
    </row>
    <row r="698" spans="1:14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  <c r="N698" s="27"/>
    </row>
    <row r="699" spans="1:14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  <c r="N699" s="27"/>
    </row>
    <row r="700" spans="1:14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  <c r="N700" s="27"/>
    </row>
    <row r="701" spans="1:14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  <c r="N701" s="27"/>
    </row>
    <row r="702" spans="1:14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  <c r="N702" s="27"/>
    </row>
    <row r="703" spans="1:14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  <c r="N703" s="27"/>
    </row>
    <row r="704" spans="1:14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  <c r="N704" s="27"/>
    </row>
    <row r="705" spans="1:14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  <c r="N705" s="27"/>
    </row>
    <row r="706" spans="1:14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  <c r="N706" s="27"/>
    </row>
    <row r="707" spans="1:14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  <c r="N707" s="27"/>
    </row>
    <row r="708" spans="1:14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  <c r="N708" s="27"/>
    </row>
    <row r="709" spans="1:14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  <c r="N709" s="27"/>
    </row>
    <row r="710" spans="1:14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  <c r="N710" s="27"/>
    </row>
    <row r="711" spans="1:14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  <c r="N711" s="27"/>
    </row>
    <row r="712" spans="1:14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  <c r="N712" s="27"/>
    </row>
    <row r="713" spans="1:14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  <c r="N713" s="27"/>
    </row>
    <row r="714" spans="1:14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  <c r="N714" s="27"/>
    </row>
    <row r="715" spans="1:14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  <c r="N715" s="27"/>
    </row>
    <row r="716" spans="1:14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  <c r="N716" s="27"/>
    </row>
    <row r="717" spans="1:14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  <c r="N717" s="27"/>
    </row>
    <row r="718" spans="1:14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  <c r="N718" s="27"/>
    </row>
    <row r="719" spans="1:14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  <c r="N719" s="27"/>
    </row>
    <row r="720" spans="1:14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  <c r="N720" s="27"/>
    </row>
    <row r="721" spans="1:14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  <c r="N721" s="27"/>
    </row>
    <row r="722" spans="1:14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  <c r="N722" s="27"/>
    </row>
    <row r="723" spans="1:14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  <c r="N723" s="27"/>
    </row>
    <row r="724" spans="1:14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  <c r="N724" s="27"/>
    </row>
    <row r="725" spans="1:14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  <c r="N725" s="27"/>
    </row>
    <row r="726" spans="1:14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  <c r="N726" s="27"/>
    </row>
    <row r="727" spans="1:14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  <c r="N727" s="27"/>
    </row>
    <row r="728" spans="1:14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  <c r="N728" s="27"/>
    </row>
    <row r="729" spans="1:14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  <c r="N729" s="27"/>
    </row>
    <row r="730" spans="1:14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  <c r="N730" s="27"/>
    </row>
    <row r="731" spans="1:14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  <c r="N731" s="27"/>
    </row>
    <row r="732" spans="1:14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  <c r="N732" s="27"/>
    </row>
    <row r="733" spans="1:14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  <c r="N733" s="27"/>
    </row>
    <row r="734" spans="1:14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  <c r="N734" s="27"/>
    </row>
    <row r="735" spans="1:14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  <c r="N735" s="27"/>
    </row>
    <row r="736" spans="1:14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  <c r="N736" s="27"/>
    </row>
    <row r="737" spans="1:14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  <c r="N737" s="27"/>
    </row>
    <row r="738" spans="1:14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  <c r="N738" s="27"/>
    </row>
    <row r="739" spans="1:14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  <c r="N739" s="27"/>
    </row>
    <row r="740" spans="1:14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  <c r="N740" s="27"/>
    </row>
    <row r="741" spans="1:14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  <c r="N741" s="27"/>
    </row>
    <row r="742" spans="1:14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  <c r="N742" s="27"/>
    </row>
    <row r="743" spans="1:14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  <c r="N743" s="27"/>
    </row>
    <row r="744" spans="1:14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  <c r="N744" s="27"/>
    </row>
    <row r="745" spans="1:14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  <c r="N745" s="27"/>
    </row>
    <row r="746" spans="1:14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  <c r="N746" s="27"/>
    </row>
    <row r="747" spans="1:14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  <c r="N747" s="27"/>
    </row>
    <row r="748" spans="1:14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  <c r="N748" s="27"/>
    </row>
    <row r="749" spans="1:14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  <c r="N749" s="27"/>
    </row>
    <row r="750" spans="1:14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  <c r="N750" s="27"/>
    </row>
    <row r="751" spans="1:14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  <c r="N751" s="27"/>
    </row>
    <row r="752" spans="1:14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  <c r="N752" s="27"/>
    </row>
    <row r="753" spans="1:14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  <c r="N753" s="27"/>
    </row>
    <row r="754" spans="1:14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  <c r="N754" s="27"/>
    </row>
    <row r="755" spans="1:14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  <c r="N755" s="27"/>
    </row>
    <row r="756" spans="1:14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  <c r="N756" s="27"/>
    </row>
    <row r="757" spans="1:14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  <c r="N757" s="27"/>
    </row>
    <row r="758" spans="1:14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  <c r="N758" s="27"/>
    </row>
    <row r="759" spans="1:14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  <c r="N759" s="27"/>
    </row>
    <row r="760" spans="1:14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  <c r="N760" s="27"/>
    </row>
    <row r="761" spans="1:14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  <c r="N761" s="27"/>
    </row>
    <row r="762" spans="1:14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  <c r="N762" s="27"/>
    </row>
    <row r="763" spans="1:14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  <c r="N763" s="27"/>
    </row>
    <row r="764" spans="1:14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  <c r="N764" s="27"/>
    </row>
    <row r="765" spans="1:14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  <c r="N765" s="27"/>
    </row>
    <row r="766" spans="1:14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  <c r="N766" s="27"/>
    </row>
    <row r="767" spans="1:14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  <c r="N767" s="27"/>
    </row>
    <row r="768" spans="1:14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  <c r="N768" s="27"/>
    </row>
    <row r="769" spans="1:14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  <c r="N769" s="27"/>
    </row>
    <row r="770" spans="1:14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  <c r="N770" s="27"/>
    </row>
    <row r="771" spans="1:14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  <c r="N771" s="27"/>
    </row>
    <row r="772" spans="1:14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  <c r="N772" s="27"/>
    </row>
    <row r="773" spans="1:14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  <c r="N773" s="27"/>
    </row>
    <row r="774" spans="1:14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  <c r="N774" s="27"/>
    </row>
    <row r="775" spans="1:14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  <c r="N775" s="27"/>
    </row>
    <row r="776" spans="1:14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  <c r="N776" s="27"/>
    </row>
    <row r="777" spans="1:14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  <c r="N777" s="27"/>
    </row>
    <row r="778" spans="1:14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  <c r="N778" s="27"/>
    </row>
    <row r="779" spans="1:14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  <c r="N779" s="27"/>
    </row>
    <row r="780" spans="1:14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  <c r="N780" s="27"/>
    </row>
    <row r="781" spans="1:14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  <c r="N781" s="27"/>
    </row>
    <row r="782" spans="1:14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  <c r="N782" s="27"/>
    </row>
    <row r="783" spans="1:14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  <c r="N783" s="27"/>
    </row>
    <row r="784" spans="1:14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  <c r="N784" s="27"/>
    </row>
    <row r="785" spans="1:14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  <c r="N785" s="27"/>
    </row>
    <row r="786" spans="1:14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  <c r="N786" s="27"/>
    </row>
    <row r="787" spans="1:14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  <c r="N787" s="27"/>
    </row>
    <row r="788" spans="1:14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  <c r="N788" s="27"/>
    </row>
    <row r="789" spans="1:14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  <c r="N789" s="27"/>
    </row>
    <row r="790" spans="1:14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  <c r="N790" s="27"/>
    </row>
    <row r="791" spans="1:14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  <c r="N791" s="27"/>
    </row>
    <row r="792" spans="1:14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  <c r="N792" s="27"/>
    </row>
    <row r="793" spans="1:14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  <c r="N793" s="27"/>
    </row>
    <row r="794" spans="1:14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  <c r="N794" s="27"/>
    </row>
    <row r="795" spans="1:14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  <c r="N795" s="27"/>
    </row>
    <row r="796" spans="1:14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  <c r="N796" s="27"/>
    </row>
    <row r="797" spans="1:14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  <c r="N797" s="27"/>
    </row>
    <row r="798" spans="1:14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  <c r="N798" s="27"/>
    </row>
    <row r="799" spans="1:14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  <c r="N799" s="27"/>
    </row>
    <row r="800" spans="1:14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  <c r="N800" s="27"/>
    </row>
    <row r="801" spans="1:14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  <c r="N801" s="27"/>
    </row>
    <row r="802" spans="1:14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  <c r="N802" s="27"/>
    </row>
    <row r="803" spans="1:14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  <c r="N803" s="27"/>
    </row>
    <row r="804" spans="1:14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  <c r="N804" s="27"/>
    </row>
    <row r="805" spans="1:14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  <c r="N805" s="27"/>
    </row>
    <row r="806" spans="1:14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  <c r="N806" s="27"/>
    </row>
    <row r="807" spans="1:14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  <c r="N807" s="27"/>
    </row>
    <row r="808" spans="1:14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  <c r="N808" s="27"/>
    </row>
    <row r="809" spans="1:14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  <c r="N809" s="27"/>
    </row>
    <row r="810" spans="1:14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  <c r="N810" s="27"/>
    </row>
    <row r="811" spans="1:14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  <c r="N811" s="27"/>
    </row>
    <row r="812" spans="1:14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  <c r="N812" s="27"/>
    </row>
    <row r="813" spans="1:14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  <c r="N813" s="27"/>
    </row>
    <row r="814" spans="1:14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  <c r="N814" s="27"/>
    </row>
    <row r="815" spans="1:14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  <c r="N815" s="27"/>
    </row>
    <row r="816" spans="1:14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  <c r="N816" s="27"/>
    </row>
    <row r="817" spans="1:14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  <c r="N817" s="27"/>
    </row>
    <row r="818" spans="1:14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  <c r="N818" s="27"/>
    </row>
    <row r="819" spans="1:14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  <c r="N819" s="27"/>
    </row>
    <row r="820" spans="1:14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  <c r="N820" s="27"/>
    </row>
    <row r="821" spans="1:14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  <c r="N821" s="27"/>
    </row>
    <row r="822" spans="1:14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  <c r="N822" s="27"/>
    </row>
    <row r="823" spans="1:14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  <c r="N823" s="27"/>
    </row>
    <row r="824" spans="1:14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  <c r="N824" s="27"/>
    </row>
    <row r="825" spans="1:14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  <c r="N825" s="27"/>
    </row>
    <row r="826" spans="1:14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  <c r="N826" s="27"/>
    </row>
    <row r="827" spans="1:14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  <c r="N827" s="27"/>
    </row>
    <row r="828" spans="1:14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  <c r="N828" s="27"/>
    </row>
    <row r="829" spans="1:14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  <c r="N829" s="27"/>
    </row>
    <row r="830" spans="1:14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  <c r="N830" s="27"/>
    </row>
    <row r="831" spans="1:14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  <c r="N831" s="27"/>
    </row>
    <row r="832" spans="1:14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  <c r="N832" s="27"/>
    </row>
    <row r="833" spans="1:14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  <c r="N833" s="27"/>
    </row>
    <row r="834" spans="1:14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  <c r="N834" s="27"/>
    </row>
    <row r="835" spans="1:14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  <c r="N835" s="27"/>
    </row>
    <row r="836" spans="1:14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  <c r="N836" s="27"/>
    </row>
    <row r="837" spans="1:14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  <c r="N837" s="27"/>
    </row>
    <row r="838" spans="1:14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  <c r="N838" s="27"/>
    </row>
    <row r="839" spans="1:14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  <c r="N839" s="27"/>
    </row>
    <row r="840" spans="1:14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  <c r="N840" s="27"/>
    </row>
    <row r="841" spans="1:14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  <c r="N841" s="27"/>
    </row>
    <row r="842" spans="1:14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  <c r="N842" s="27"/>
    </row>
    <row r="843" spans="1:14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  <c r="N843" s="27"/>
    </row>
    <row r="844" spans="1:14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  <c r="N844" s="27"/>
    </row>
    <row r="845" spans="1:14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  <c r="N845" s="27"/>
    </row>
    <row r="846" spans="1:14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  <c r="N846" s="27"/>
    </row>
    <row r="847" spans="1:14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  <c r="N847" s="27"/>
    </row>
    <row r="848" spans="1:14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  <c r="N848" s="27"/>
    </row>
    <row r="849" spans="1:14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  <c r="N849" s="27"/>
    </row>
    <row r="850" spans="1:14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  <c r="N850" s="27"/>
    </row>
    <row r="851" spans="1:14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  <c r="N851" s="27"/>
    </row>
    <row r="852" spans="1:14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  <c r="N852" s="27"/>
    </row>
    <row r="853" spans="1:14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  <c r="N853" s="27"/>
    </row>
    <row r="854" spans="1:14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  <c r="N854" s="27"/>
    </row>
    <row r="855" spans="1:14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  <c r="N855" s="27"/>
    </row>
    <row r="856" spans="1:14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  <c r="N856" s="27"/>
    </row>
    <row r="857" spans="1:14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  <c r="N857" s="27"/>
    </row>
    <row r="858" spans="1:14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  <c r="N858" s="27"/>
    </row>
    <row r="859" spans="1:14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  <c r="N859" s="27"/>
    </row>
    <row r="860" spans="1:14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  <c r="N860" s="27"/>
    </row>
    <row r="861" spans="1:14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  <c r="N861" s="27"/>
    </row>
    <row r="862" spans="1:14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  <c r="N862" s="27"/>
    </row>
    <row r="863" spans="1:14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  <c r="N863" s="27"/>
    </row>
    <row r="864" spans="1:14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  <c r="N864" s="27"/>
    </row>
    <row r="865" spans="1:14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  <c r="N865" s="27"/>
    </row>
    <row r="866" spans="1:14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  <c r="N866" s="27"/>
    </row>
    <row r="867" spans="1:14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  <c r="N867" s="27"/>
    </row>
    <row r="868" spans="1:14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  <c r="N868" s="27"/>
    </row>
    <row r="869" spans="1:14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  <c r="N869" s="27"/>
    </row>
    <row r="870" spans="1:14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  <c r="N870" s="27"/>
    </row>
    <row r="871" spans="1:14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  <c r="N871" s="27"/>
    </row>
    <row r="872" spans="1:14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  <c r="N872" s="27"/>
    </row>
    <row r="873" spans="1:14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  <c r="N873" s="27"/>
    </row>
    <row r="874" spans="1:14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  <c r="N874" s="27"/>
    </row>
    <row r="875" spans="1:14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  <c r="N875" s="27"/>
    </row>
    <row r="876" spans="1:14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  <c r="N876" s="27"/>
    </row>
    <row r="877" spans="1:14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  <c r="N877" s="27"/>
    </row>
    <row r="878" spans="1:14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  <c r="N878" s="27"/>
    </row>
    <row r="879" spans="1:14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  <c r="N879" s="27"/>
    </row>
    <row r="880" spans="1:14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  <c r="N880" s="27"/>
    </row>
    <row r="881" spans="1:14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  <c r="N881" s="27"/>
    </row>
    <row r="882" spans="1:14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  <c r="N882" s="27"/>
    </row>
    <row r="883" spans="1:14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  <c r="N883" s="27"/>
    </row>
    <row r="884" spans="1:14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  <c r="N884" s="27"/>
    </row>
    <row r="885" spans="1:14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  <c r="N885" s="27"/>
    </row>
    <row r="886" spans="1:14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  <c r="N886" s="27"/>
    </row>
    <row r="887" spans="1:14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  <c r="N887" s="27"/>
    </row>
    <row r="888" spans="1:14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  <c r="N888" s="27"/>
    </row>
    <row r="889" spans="1:14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  <c r="N889" s="27"/>
    </row>
    <row r="890" spans="1:14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  <c r="N890" s="27"/>
    </row>
    <row r="891" spans="1:14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  <c r="N891" s="27"/>
    </row>
    <row r="892" spans="1:14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  <c r="N892" s="27"/>
    </row>
    <row r="893" spans="1:14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  <c r="N893" s="27"/>
    </row>
    <row r="894" spans="1:14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  <c r="N894" s="27"/>
    </row>
    <row r="895" spans="1:14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  <c r="N895" s="27"/>
    </row>
    <row r="896" spans="1:14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  <c r="N896" s="27"/>
    </row>
    <row r="897" spans="1:14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  <c r="N897" s="27"/>
    </row>
    <row r="898" spans="1:14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  <c r="N898" s="27"/>
    </row>
    <row r="899" spans="1:14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  <c r="N899" s="27"/>
    </row>
    <row r="900" spans="1:14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  <c r="N900" s="27"/>
    </row>
    <row r="901" spans="1:14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  <c r="N901" s="27"/>
    </row>
    <row r="902" spans="1:14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  <c r="N902" s="27"/>
    </row>
    <row r="903" spans="1:14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  <c r="N903" s="27"/>
    </row>
    <row r="904" spans="1:14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  <c r="N904" s="27"/>
    </row>
    <row r="905" spans="1:14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  <c r="N905" s="27"/>
    </row>
    <row r="906" spans="1:14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  <c r="N906" s="27"/>
    </row>
    <row r="907" spans="1:14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  <c r="N907" s="27"/>
    </row>
    <row r="908" spans="1:14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  <c r="N908" s="27"/>
    </row>
    <row r="909" spans="1:14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  <c r="N909" s="27"/>
    </row>
    <row r="910" spans="1:14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  <c r="N910" s="27"/>
    </row>
    <row r="911" spans="1:14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  <c r="N911" s="27"/>
    </row>
    <row r="912" spans="1:14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  <c r="N912" s="27"/>
    </row>
    <row r="913" spans="1:14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  <c r="N913" s="27"/>
    </row>
    <row r="914" spans="1:14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  <c r="N914" s="27"/>
    </row>
    <row r="915" spans="1:14" x14ac:dyDescent="0.25">
      <c r="A915" s="27"/>
      <c r="B915" s="27"/>
      <c r="C915" s="27"/>
      <c r="D915" s="563"/>
      <c r="E915" s="36"/>
      <c r="F915" s="27"/>
      <c r="G915" s="27"/>
      <c r="H915" s="27"/>
      <c r="I915" s="27"/>
      <c r="J915" s="27"/>
      <c r="K915" s="27"/>
      <c r="L915" s="27"/>
      <c r="M915" s="27"/>
      <c r="N915" s="27"/>
    </row>
    <row r="916" spans="1:14" x14ac:dyDescent="0.25">
      <c r="A916" s="27"/>
      <c r="B916" s="27"/>
      <c r="C916" s="27"/>
      <c r="D916" s="563"/>
      <c r="E916" s="36"/>
      <c r="F916" s="27"/>
      <c r="G916" s="27"/>
      <c r="H916" s="27"/>
      <c r="I916" s="27"/>
      <c r="J916" s="27"/>
      <c r="K916" s="27"/>
      <c r="L916" s="27"/>
      <c r="M916" s="27"/>
      <c r="N916" s="27"/>
    </row>
    <row r="917" spans="1:14" x14ac:dyDescent="0.25">
      <c r="A917" s="27"/>
      <c r="B917" s="27"/>
      <c r="C917" s="27"/>
      <c r="D917" s="563"/>
      <c r="E917" s="36"/>
      <c r="F917" s="27"/>
      <c r="G917" s="27"/>
      <c r="H917" s="27"/>
      <c r="I917" s="27"/>
      <c r="J917" s="27"/>
      <c r="K917" s="27"/>
      <c r="L917" s="27"/>
      <c r="M917" s="27"/>
      <c r="N917" s="27"/>
    </row>
    <row r="918" spans="1:14" x14ac:dyDescent="0.25">
      <c r="A918" s="27"/>
      <c r="B918" s="27"/>
      <c r="C918" s="27"/>
      <c r="D918" s="563"/>
      <c r="E918" s="36"/>
      <c r="F918" s="27"/>
      <c r="G918" s="27"/>
      <c r="H918" s="27"/>
      <c r="I918" s="27"/>
      <c r="J918" s="27"/>
      <c r="K918" s="27"/>
      <c r="L918" s="27"/>
      <c r="M918" s="27"/>
      <c r="N918" s="27"/>
    </row>
    <row r="919" spans="1:14" x14ac:dyDescent="0.25">
      <c r="A919" s="27"/>
      <c r="B919" s="27"/>
      <c r="C919" s="27"/>
      <c r="D919" s="563"/>
      <c r="E919" s="36"/>
      <c r="F919" s="27"/>
      <c r="G919" s="27"/>
      <c r="H919" s="27"/>
      <c r="I919" s="27"/>
      <c r="J919" s="27"/>
      <c r="K919" s="27"/>
      <c r="L919" s="27"/>
      <c r="M919" s="27"/>
      <c r="N919" s="27"/>
    </row>
    <row r="920" spans="1:14" x14ac:dyDescent="0.25">
      <c r="A920" s="27"/>
      <c r="B920" s="27"/>
      <c r="C920" s="27"/>
      <c r="D920" s="563"/>
      <c r="E920" s="36"/>
      <c r="F920" s="27"/>
      <c r="G920" s="27"/>
      <c r="H920" s="27"/>
      <c r="I920" s="27"/>
      <c r="J920" s="27"/>
      <c r="K920" s="27"/>
      <c r="L920" s="27"/>
      <c r="M920" s="27"/>
      <c r="N920" s="27"/>
    </row>
    <row r="921" spans="1:14" x14ac:dyDescent="0.25">
      <c r="A921" s="27"/>
      <c r="B921" s="27"/>
      <c r="C921" s="27"/>
      <c r="D921" s="563"/>
      <c r="E921" s="36"/>
      <c r="F921" s="27"/>
      <c r="G921" s="27"/>
      <c r="H921" s="27"/>
      <c r="I921" s="27"/>
      <c r="J921" s="27"/>
      <c r="K921" s="27"/>
      <c r="L921" s="27"/>
      <c r="M921" s="27"/>
      <c r="N921" s="27"/>
    </row>
    <row r="922" spans="1:14" x14ac:dyDescent="0.25">
      <c r="A922" s="27"/>
      <c r="B922" s="27"/>
      <c r="C922" s="27"/>
      <c r="D922" s="563"/>
      <c r="E922" s="36"/>
      <c r="F922" s="27"/>
      <c r="G922" s="27"/>
      <c r="H922" s="27"/>
      <c r="I922" s="27"/>
      <c r="J922" s="27"/>
      <c r="K922" s="27"/>
      <c r="L922" s="27"/>
      <c r="M922" s="27"/>
      <c r="N922" s="27"/>
    </row>
    <row r="923" spans="1:14" x14ac:dyDescent="0.25">
      <c r="A923" s="27"/>
      <c r="B923" s="27"/>
      <c r="C923" s="27"/>
      <c r="D923" s="563"/>
      <c r="E923" s="36"/>
      <c r="F923" s="27"/>
      <c r="G923" s="27"/>
      <c r="H923" s="27"/>
      <c r="I923" s="27"/>
      <c r="J923" s="27"/>
      <c r="K923" s="27"/>
      <c r="L923" s="27"/>
      <c r="M923" s="27"/>
      <c r="N923" s="27"/>
    </row>
    <row r="924" spans="1:14" x14ac:dyDescent="0.25">
      <c r="A924" s="27"/>
      <c r="B924" s="27"/>
      <c r="C924" s="27"/>
      <c r="D924" s="563"/>
      <c r="E924" s="36"/>
      <c r="F924" s="27"/>
      <c r="G924" s="27"/>
      <c r="H924" s="27"/>
      <c r="I924" s="27"/>
      <c r="J924" s="27"/>
      <c r="K924" s="27"/>
      <c r="L924" s="27"/>
      <c r="M924" s="27"/>
      <c r="N924" s="27"/>
    </row>
    <row r="925" spans="1:14" x14ac:dyDescent="0.25">
      <c r="A925" s="27"/>
      <c r="B925" s="27"/>
      <c r="C925" s="27"/>
      <c r="D925" s="563"/>
      <c r="E925" s="36"/>
      <c r="F925" s="27"/>
      <c r="G925" s="27"/>
      <c r="H925" s="27"/>
      <c r="I925" s="27"/>
      <c r="J925" s="27"/>
      <c r="K925" s="27"/>
      <c r="L925" s="27"/>
      <c r="M925" s="27"/>
      <c r="N925" s="27"/>
    </row>
    <row r="926" spans="1:14" x14ac:dyDescent="0.25">
      <c r="A926" s="27"/>
      <c r="B926" s="27"/>
      <c r="C926" s="27"/>
      <c r="D926" s="563"/>
      <c r="E926" s="36"/>
      <c r="F926" s="27"/>
      <c r="G926" s="27"/>
      <c r="H926" s="27"/>
      <c r="I926" s="27"/>
      <c r="J926" s="27"/>
      <c r="K926" s="27"/>
      <c r="L926" s="27"/>
      <c r="M926" s="27"/>
      <c r="N926" s="27"/>
    </row>
    <row r="927" spans="1:14" x14ac:dyDescent="0.25">
      <c r="A927" s="27"/>
      <c r="B927" s="27"/>
      <c r="C927" s="27"/>
      <c r="D927" s="563"/>
      <c r="E927" s="36"/>
      <c r="F927" s="27"/>
      <c r="G927" s="27"/>
      <c r="H927" s="27"/>
      <c r="I927" s="27"/>
      <c r="J927" s="27"/>
      <c r="K927" s="27"/>
      <c r="L927" s="27"/>
      <c r="M927" s="27"/>
      <c r="N927" s="27"/>
    </row>
    <row r="928" spans="1:14" x14ac:dyDescent="0.25">
      <c r="A928" s="27"/>
      <c r="B928" s="27"/>
      <c r="C928" s="27"/>
      <c r="D928" s="563"/>
      <c r="E928" s="36"/>
      <c r="F928" s="27"/>
      <c r="G928" s="27"/>
      <c r="H928" s="27"/>
      <c r="I928" s="27"/>
      <c r="J928" s="27"/>
      <c r="K928" s="27"/>
      <c r="L928" s="27"/>
      <c r="M928" s="27"/>
      <c r="N928" s="27"/>
    </row>
    <row r="929" spans="1:14" x14ac:dyDescent="0.25">
      <c r="A929" s="27"/>
      <c r="B929" s="27"/>
      <c r="C929" s="27"/>
      <c r="D929" s="563"/>
      <c r="E929" s="36"/>
      <c r="F929" s="27"/>
      <c r="G929" s="27"/>
      <c r="H929" s="27"/>
      <c r="I929" s="27"/>
      <c r="J929" s="27"/>
      <c r="K929" s="27"/>
      <c r="L929" s="27"/>
      <c r="M929" s="27"/>
      <c r="N929" s="27"/>
    </row>
    <row r="930" spans="1:14" x14ac:dyDescent="0.25">
      <c r="A930" s="27"/>
      <c r="B930" s="27"/>
      <c r="C930" s="27"/>
      <c r="D930" s="563"/>
      <c r="E930" s="36"/>
      <c r="F930" s="27"/>
      <c r="G930" s="27"/>
      <c r="H930" s="27"/>
      <c r="I930" s="27"/>
      <c r="J930" s="27"/>
      <c r="K930" s="27"/>
      <c r="L930" s="27"/>
      <c r="M930" s="27"/>
      <c r="N930" s="27"/>
    </row>
    <row r="931" spans="1:14" x14ac:dyDescent="0.25">
      <c r="A931" s="27"/>
      <c r="B931" s="27"/>
      <c r="C931" s="27"/>
      <c r="D931" s="563"/>
      <c r="E931" s="36"/>
      <c r="F931" s="27"/>
      <c r="G931" s="27"/>
      <c r="H931" s="27"/>
      <c r="I931" s="27"/>
      <c r="J931" s="27"/>
      <c r="K931" s="27"/>
      <c r="L931" s="27"/>
      <c r="M931" s="27"/>
      <c r="N931" s="27"/>
    </row>
    <row r="932" spans="1:14" x14ac:dyDescent="0.25">
      <c r="A932" s="27"/>
      <c r="B932" s="27"/>
      <c r="C932" s="27"/>
      <c r="D932" s="563"/>
      <c r="E932" s="36"/>
      <c r="F932" s="27"/>
      <c r="G932" s="27"/>
      <c r="H932" s="27"/>
      <c r="I932" s="27"/>
      <c r="J932" s="27"/>
      <c r="K932" s="27"/>
      <c r="L932" s="27"/>
      <c r="M932" s="27"/>
      <c r="N932" s="27"/>
    </row>
    <row r="933" spans="1:14" x14ac:dyDescent="0.25">
      <c r="A933" s="27"/>
      <c r="B933" s="27"/>
      <c r="C933" s="27"/>
      <c r="D933" s="563"/>
      <c r="E933" s="36"/>
      <c r="F933" s="27"/>
      <c r="G933" s="27"/>
      <c r="H933" s="27"/>
      <c r="I933" s="27"/>
      <c r="J933" s="27"/>
      <c r="K933" s="27"/>
      <c r="L933" s="27"/>
      <c r="M933" s="27"/>
      <c r="N933" s="27"/>
    </row>
    <row r="934" spans="1:14" x14ac:dyDescent="0.25">
      <c r="A934" s="27"/>
      <c r="B934" s="27"/>
      <c r="C934" s="27"/>
      <c r="D934" s="563"/>
      <c r="E934" s="36"/>
      <c r="F934" s="27"/>
      <c r="G934" s="27"/>
      <c r="H934" s="27"/>
      <c r="I934" s="27"/>
      <c r="J934" s="27"/>
      <c r="K934" s="27"/>
      <c r="L934" s="27"/>
      <c r="M934" s="27"/>
      <c r="N934" s="27"/>
    </row>
    <row r="935" spans="1:14" x14ac:dyDescent="0.25">
      <c r="A935" s="27"/>
      <c r="B935" s="27"/>
      <c r="C935" s="27"/>
      <c r="D935" s="563"/>
      <c r="E935" s="36"/>
      <c r="F935" s="27"/>
      <c r="G935" s="27"/>
      <c r="H935" s="27"/>
      <c r="I935" s="27"/>
      <c r="J935" s="27"/>
      <c r="K935" s="27"/>
      <c r="L935" s="27"/>
      <c r="M935" s="27"/>
      <c r="N935" s="27"/>
    </row>
    <row r="936" spans="1:14" x14ac:dyDescent="0.25">
      <c r="A936" s="27"/>
      <c r="B936" s="27"/>
      <c r="C936" s="27"/>
      <c r="D936" s="563"/>
      <c r="E936" s="36"/>
      <c r="F936" s="27"/>
      <c r="G936" s="27"/>
      <c r="H936" s="27"/>
      <c r="I936" s="27"/>
      <c r="J936" s="27"/>
      <c r="K936" s="27"/>
      <c r="L936" s="27"/>
      <c r="M936" s="27"/>
      <c r="N936" s="27"/>
    </row>
    <row r="937" spans="1:14" x14ac:dyDescent="0.25">
      <c r="A937" s="27"/>
      <c r="B937" s="27"/>
      <c r="C937" s="27"/>
      <c r="D937" s="563"/>
      <c r="E937" s="36"/>
      <c r="F937" s="27"/>
      <c r="G937" s="27"/>
      <c r="H937" s="27"/>
      <c r="I937" s="27"/>
      <c r="J937" s="27"/>
      <c r="K937" s="27"/>
      <c r="L937" s="27"/>
      <c r="M937" s="27"/>
      <c r="N937" s="27"/>
    </row>
    <row r="938" spans="1:14" x14ac:dyDescent="0.25">
      <c r="A938" s="27"/>
      <c r="B938" s="27"/>
      <c r="C938" s="27"/>
      <c r="D938" s="563"/>
      <c r="E938" s="36"/>
      <c r="F938" s="27"/>
      <c r="G938" s="27"/>
      <c r="H938" s="27"/>
      <c r="I938" s="27"/>
      <c r="J938" s="27"/>
      <c r="K938" s="27"/>
      <c r="L938" s="27"/>
      <c r="M938" s="27"/>
      <c r="N938" s="27"/>
    </row>
    <row r="939" spans="1:14" x14ac:dyDescent="0.25">
      <c r="A939" s="27"/>
      <c r="B939" s="27"/>
      <c r="C939" s="27"/>
      <c r="D939" s="563"/>
      <c r="E939" s="36"/>
      <c r="F939" s="27"/>
      <c r="G939" s="27"/>
      <c r="H939" s="27"/>
      <c r="I939" s="27"/>
      <c r="J939" s="27"/>
      <c r="K939" s="27"/>
      <c r="L939" s="27"/>
      <c r="M939" s="27"/>
      <c r="N939" s="27"/>
    </row>
  </sheetData>
  <customSheetViews>
    <customSheetView guid="{AEE94879-549C-4714-BA09-42EC20A63A86}" scale="60" showPageBreaks="1" showGridLines="0" fitToPage="1" view="pageBreakPreview">
      <selection activeCell="C23" sqref="C23"/>
      <pageMargins left="0" right="0" top="0" bottom="0" header="0" footer="0"/>
      <pageSetup paperSize="9" scale="73" fitToHeight="4" orientation="landscape" r:id="rId1"/>
    </customSheetView>
    <customSheetView guid="{DC01DF1D-E8B2-4F83-B2EB-2E785FE707B7}" scale="80" showGridLines="0" fitToPage="1" topLeftCell="G1">
      <selection activeCell="H23" sqref="H23"/>
      <pageMargins left="0" right="0" top="0" bottom="0" header="0" footer="0"/>
      <pageSetup paperSize="9" scale="79" fitToHeight="4" orientation="landscape" r:id="rId2"/>
    </customSheetView>
    <customSheetView guid="{AEA440F6-1317-46B8-A8E0-D64320399D9C}" scale="80" showGridLines="0" fitToPage="1">
      <selection activeCell="B15" sqref="B15"/>
      <pageMargins left="0" right="0" top="0" bottom="0" header="0" footer="0"/>
      <pageSetup paperSize="9" scale="56" fitToHeight="4" orientation="landscape" r:id="rId3"/>
    </customSheetView>
    <customSheetView guid="{163ADBE1-D6CA-4306-8C18-139A2A9AAEBF}" scale="80" showGridLines="0" fitToPage="1" topLeftCell="A4">
      <selection activeCell="F13" sqref="F13"/>
      <pageMargins left="0" right="0" top="0" bottom="0" header="0" footer="0"/>
      <pageSetup paperSize="9" scale="56" fitToHeight="4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6" fitToHeight="4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69" fitToHeight="4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3" fitToHeight="4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7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E2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7109375" style="15" customWidth="1"/>
    <col min="3" max="3" width="125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CONTRACTACIÓ'!C62</f>
        <v>2.7.3</v>
      </c>
      <c r="B3" s="103" t="s">
        <v>308</v>
      </c>
      <c r="C3" s="199" t="str">
        <f>'ÍNDEX CONTRACTACIÓ'!D62</f>
        <v>Formalització de contractes susceptibles de recurs especial (fase AD/D)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72" customFormat="1" ht="30" x14ac:dyDescent="0.25">
      <c r="A6" s="13" t="s">
        <v>314</v>
      </c>
      <c r="B6" s="30" t="s">
        <v>401</v>
      </c>
      <c r="C6" s="532" t="s">
        <v>402</v>
      </c>
      <c r="D6" s="648" t="str">
        <f>'2.1.1'!D6</f>
        <v>Document comptable</v>
      </c>
      <c r="E6" s="14" t="s">
        <v>318</v>
      </c>
    </row>
    <row r="7" spans="1:5" s="72" customFormat="1" ht="45" x14ac:dyDescent="0.25">
      <c r="A7" s="1" t="s">
        <v>319</v>
      </c>
      <c r="B7" s="33" t="s">
        <v>320</v>
      </c>
      <c r="C7" s="318" t="s">
        <v>321</v>
      </c>
      <c r="D7" s="648" t="str">
        <f>'2.1.1'!D7</f>
        <v>Document comptable/document fefaent</v>
      </c>
      <c r="E7" s="14" t="s">
        <v>318</v>
      </c>
    </row>
    <row r="8" spans="1:5" s="72" customFormat="1" ht="45" x14ac:dyDescent="0.25">
      <c r="A8" s="1" t="s">
        <v>323</v>
      </c>
      <c r="B8" s="33" t="s">
        <v>324</v>
      </c>
      <c r="C8" s="318" t="s">
        <v>325</v>
      </c>
      <c r="D8" s="648" t="str">
        <f>'2.1.1'!D8</f>
        <v>Informe proposta/Proposta de resolució</v>
      </c>
      <c r="E8" s="14" t="s">
        <v>318</v>
      </c>
    </row>
    <row r="9" spans="1:5" s="72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72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72" customFormat="1" ht="45.75" thickBot="1" x14ac:dyDescent="0.3">
      <c r="A11" s="1" t="s">
        <v>331</v>
      </c>
      <c r="B11" s="33" t="s">
        <v>332</v>
      </c>
      <c r="C11" s="318" t="s">
        <v>333</v>
      </c>
      <c r="D11" s="648" t="str">
        <f>'2.1.1'!D11</f>
        <v>Informe proposta/Proposta de resolució</v>
      </c>
      <c r="E11" s="14" t="s">
        <v>318</v>
      </c>
    </row>
    <row r="12" spans="1:5" s="72" customFormat="1" ht="33" customHeight="1" thickBot="1" x14ac:dyDescent="0.3">
      <c r="A12" s="132" t="s">
        <v>338</v>
      </c>
      <c r="B12" s="179" t="s">
        <v>310</v>
      </c>
      <c r="C12" s="322" t="s">
        <v>339</v>
      </c>
      <c r="D12" s="549" t="s">
        <v>312</v>
      </c>
      <c r="E12" s="164" t="s">
        <v>313</v>
      </c>
    </row>
    <row r="13" spans="1:5" s="72" customFormat="1" ht="45" x14ac:dyDescent="0.25">
      <c r="A13" s="16" t="s">
        <v>340</v>
      </c>
      <c r="B13" s="176" t="s">
        <v>754</v>
      </c>
      <c r="C13" s="284" t="s">
        <v>685</v>
      </c>
      <c r="D13" s="559" t="str">
        <f>+'2.6.3'!D13</f>
        <v>Certificat</v>
      </c>
      <c r="E13" s="31" t="s">
        <v>318</v>
      </c>
    </row>
    <row r="14" spans="1:5" s="72" customFormat="1" ht="54.75" customHeight="1" thickBot="1" x14ac:dyDescent="0.3">
      <c r="A14" s="18" t="s">
        <v>344</v>
      </c>
      <c r="B14" s="181" t="s">
        <v>755</v>
      </c>
      <c r="C14" s="287" t="s">
        <v>424</v>
      </c>
      <c r="D14" s="562" t="str">
        <f>+'2.6.3'!D14</f>
        <v>Resolució</v>
      </c>
      <c r="E14" s="41" t="s">
        <v>318</v>
      </c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A26" s="213"/>
      <c r="B26" s="213"/>
      <c r="C26" s="213"/>
      <c r="D26" s="587"/>
      <c r="E26" s="70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>
      <selection activeCell="F17" sqref="F17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4">
      <selection activeCell="B26" sqref="B26"/>
      <pageMargins left="0" right="0" top="0" bottom="0" header="0" footer="0"/>
      <printOptions horizontalCentered="1"/>
      <pageSetup paperSize="9" scale="77" fitToHeight="5" orientation="landscape" r:id="rId3"/>
    </customSheetView>
    <customSheetView guid="{163ADBE1-D6CA-4306-8C18-139A2A9AAEBF}" scale="80" showGridLines="0" fitToPage="1">
      <selection activeCell="C14" sqref="C14"/>
      <pageMargins left="0" right="0" top="0" bottom="0" header="0" footer="0"/>
      <printOptions horizontalCentered="1"/>
      <pageSetup paperSize="9" scale="77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7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E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7109375" style="15" customWidth="1"/>
    <col min="3" max="3" width="125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31.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6.5" customHeight="1" thickBot="1" x14ac:dyDescent="0.25">
      <c r="A3" s="104" t="str">
        <f>'ÍNDEX CONTRACTACIÓ'!C63</f>
        <v>2.7.4</v>
      </c>
      <c r="B3" s="103" t="s">
        <v>308</v>
      </c>
      <c r="C3" s="199" t="str">
        <f>'ÍNDEX CONTRACTACIÓ'!D63</f>
        <v>Modificació del contracte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164" t="s">
        <v>313</v>
      </c>
    </row>
    <row r="14" spans="1:5" s="28" customFormat="1" ht="52.5" customHeight="1" x14ac:dyDescent="0.25">
      <c r="A14" s="146" t="s">
        <v>340</v>
      </c>
      <c r="B14" s="182" t="s">
        <v>756</v>
      </c>
      <c r="C14" s="324" t="s">
        <v>757</v>
      </c>
      <c r="D14" s="577" t="str">
        <f>+'2.6.5'!D14</f>
        <v>Plecs</v>
      </c>
      <c r="E14" s="93" t="s">
        <v>318</v>
      </c>
    </row>
    <row r="15" spans="1:5" s="28" customFormat="1" ht="45" x14ac:dyDescent="0.25">
      <c r="A15" s="89" t="s">
        <v>344</v>
      </c>
      <c r="B15" s="183" t="s">
        <v>758</v>
      </c>
      <c r="C15" s="325" t="s">
        <v>492</v>
      </c>
      <c r="D15" s="650" t="str">
        <f>+'2.6.5'!D15</f>
        <v>Informe tècnic</v>
      </c>
      <c r="E15" s="75" t="s">
        <v>318</v>
      </c>
    </row>
    <row r="16" spans="1:5" s="72" customFormat="1" ht="45" x14ac:dyDescent="0.25">
      <c r="A16" s="143" t="s">
        <v>346</v>
      </c>
      <c r="B16" s="184" t="s">
        <v>759</v>
      </c>
      <c r="C16" s="325" t="s">
        <v>351</v>
      </c>
      <c r="D16" s="650" t="str">
        <f>+'2.6.5'!D16</f>
        <v>Informe tècnic</v>
      </c>
      <c r="E16" s="75" t="s">
        <v>318</v>
      </c>
    </row>
    <row r="17" spans="1:5" s="72" customFormat="1" ht="45" x14ac:dyDescent="0.25">
      <c r="A17" s="143" t="s">
        <v>349</v>
      </c>
      <c r="B17" s="184" t="s">
        <v>760</v>
      </c>
      <c r="C17" s="325" t="s">
        <v>499</v>
      </c>
      <c r="D17" s="650" t="str">
        <f>+'2.6.5'!D17</f>
        <v>Dictamen</v>
      </c>
      <c r="E17" s="75" t="s">
        <v>318</v>
      </c>
    </row>
    <row r="18" spans="1:5" s="72" customFormat="1" ht="51" customHeight="1" thickBot="1" x14ac:dyDescent="0.3">
      <c r="A18" s="186" t="s">
        <v>352</v>
      </c>
      <c r="B18" s="185" t="s">
        <v>502</v>
      </c>
      <c r="C18" s="326" t="s">
        <v>503</v>
      </c>
      <c r="D18" s="624" t="str">
        <f>+'2.6.5'!D18</f>
        <v>Plecs i resolució</v>
      </c>
      <c r="E18" s="81" t="s">
        <v>318</v>
      </c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A26" s="213"/>
      <c r="B26" s="213"/>
      <c r="C26" s="213"/>
      <c r="D26" s="587"/>
      <c r="E26" s="70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</sheetData>
  <customSheetViews>
    <customSheetView guid="{AEE94879-549C-4714-BA09-42EC20A63A86}" scale="80" showPageBreaks="1" showGridLines="0" fitToPage="1" printArea="1" topLeftCell="B1">
      <selection activeCell="C17" sqref="C17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>
      <selection activeCell="C13" sqref="C13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16">
      <selection activeCell="B26" sqref="B26"/>
      <pageMargins left="0" right="0" top="0" bottom="0" header="0" footer="0"/>
      <printOptions horizontalCentered="1"/>
      <pageSetup paperSize="9" scale="77" fitToHeight="5" orientation="landscape" r:id="rId3"/>
    </customSheetView>
    <customSheetView guid="{163ADBE1-D6CA-4306-8C18-139A2A9AAEBF}" scale="80" showGridLines="0" fitToPage="1">
      <selection activeCell="C15" sqref="C15"/>
      <pageMargins left="0" right="0" top="0" bottom="0" header="0" footer="0"/>
      <printOptions horizontalCentered="1"/>
      <pageSetup paperSize="9" scale="77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7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7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E26"/>
  <sheetViews>
    <sheetView showGridLines="0" view="pageBreakPreview" zoomScale="90" zoomScaleNormal="90" zoomScaleSheetLayoutView="90" zoomScalePageLayoutView="70" workbookViewId="0">
      <selection activeCell="C28" sqref="C28"/>
    </sheetView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CONTRACTACIÓ'!C64</f>
        <v>2.7.5</v>
      </c>
      <c r="B3" s="103" t="s">
        <v>308</v>
      </c>
      <c r="C3" s="199" t="str">
        <f>'ÍNDEX CONTRACTACIÓ'!D64</f>
        <v>Revisió de preus (aprovació de la despesa)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164" t="s">
        <v>313</v>
      </c>
    </row>
    <row r="14" spans="1:5" s="46" customFormat="1" ht="60" x14ac:dyDescent="0.25">
      <c r="A14" s="32" t="s">
        <v>340</v>
      </c>
      <c r="B14" s="175" t="s">
        <v>761</v>
      </c>
      <c r="C14" s="40" t="s">
        <v>507</v>
      </c>
      <c r="D14" s="560" t="str">
        <f>+'2.6.4'!D14</f>
        <v>Informe tècnic/Informe proposta/Proposta resolució</v>
      </c>
      <c r="E14" s="31" t="s">
        <v>318</v>
      </c>
    </row>
    <row r="15" spans="1:5" s="46" customFormat="1" ht="45" x14ac:dyDescent="0.25">
      <c r="A15" s="78" t="s">
        <v>344</v>
      </c>
      <c r="B15" s="187" t="s">
        <v>762</v>
      </c>
      <c r="C15" s="327" t="s">
        <v>1001</v>
      </c>
      <c r="D15" s="644" t="str">
        <f>+'2.6.4'!D15</f>
        <v>Plecs</v>
      </c>
      <c r="E15" s="80" t="s">
        <v>318</v>
      </c>
    </row>
    <row r="16" spans="1:5" s="28" customFormat="1" ht="45.75" thickBot="1" x14ac:dyDescent="0.3">
      <c r="A16" s="86" t="s">
        <v>346</v>
      </c>
      <c r="B16" s="188" t="s">
        <v>763</v>
      </c>
      <c r="C16" s="329" t="s">
        <v>1002</v>
      </c>
      <c r="D16" s="602" t="str">
        <f>+'2.6.4'!D16</f>
        <v>Plecs</v>
      </c>
      <c r="E16" s="82" t="s">
        <v>318</v>
      </c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  <row r="21" spans="1:5" x14ac:dyDescent="0.2">
      <c r="A21" s="423"/>
      <c r="B21" s="423"/>
      <c r="C21" s="423"/>
      <c r="D21" s="592"/>
      <c r="E21" s="531"/>
    </row>
    <row r="22" spans="1:5" x14ac:dyDescent="0.2">
      <c r="A22" s="423"/>
      <c r="B22" s="423"/>
      <c r="C22" s="423"/>
      <c r="D22" s="592"/>
      <c r="E22" s="531"/>
    </row>
    <row r="23" spans="1:5" x14ac:dyDescent="0.2">
      <c r="A23" s="423"/>
      <c r="B23" s="423"/>
      <c r="C23" s="423"/>
      <c r="D23" s="592"/>
      <c r="E23" s="531"/>
    </row>
    <row r="24" spans="1:5" x14ac:dyDescent="0.2">
      <c r="A24" s="423"/>
      <c r="B24" s="423"/>
      <c r="C24" s="423"/>
      <c r="D24" s="592"/>
      <c r="E24" s="531"/>
    </row>
    <row r="25" spans="1:5" x14ac:dyDescent="0.2">
      <c r="A25" s="423"/>
      <c r="B25" s="423"/>
      <c r="C25" s="423"/>
      <c r="D25" s="592"/>
      <c r="E25" s="531"/>
    </row>
    <row r="26" spans="1:5" x14ac:dyDescent="0.2">
      <c r="A26" s="423"/>
      <c r="B26" s="423"/>
      <c r="C26" s="423"/>
      <c r="D26" s="592"/>
      <c r="E26" s="531"/>
    </row>
  </sheetData>
  <customSheetViews>
    <customSheetView guid="{AEE94879-549C-4714-BA09-42EC20A63A86}" scale="80" showPageBreaks="1" showGridLines="0" fitToPage="1" printArea="1" topLeftCell="B1">
      <selection activeCell="C22" sqref="C22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1" sqref="C11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7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A6" sqref="A6:XFD11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 topLeftCell="B1">
      <selection activeCell="A12" sqref="A12:C12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E2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7109375" style="15" customWidth="1"/>
    <col min="3" max="3" width="124.855468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CONTRACTACIÓ'!C65</f>
        <v>2.7.6</v>
      </c>
      <c r="B3" s="103" t="s">
        <v>308</v>
      </c>
      <c r="C3" s="199" t="str">
        <f>'ÍNDEX CONTRACTACIÓ'!D65</f>
        <v>Abonaments a compte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+'2.6.6'!D10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164" t="s">
        <v>313</v>
      </c>
    </row>
    <row r="14" spans="1:5" s="72" customFormat="1" ht="45" x14ac:dyDescent="0.25">
      <c r="A14" s="63" t="s">
        <v>340</v>
      </c>
      <c r="B14" s="156" t="s">
        <v>764</v>
      </c>
      <c r="C14" s="320" t="s">
        <v>765</v>
      </c>
      <c r="D14" s="559" t="str">
        <f>+'2.6.6'!D14</f>
        <v>Factura</v>
      </c>
      <c r="E14" s="14" t="s">
        <v>318</v>
      </c>
    </row>
    <row r="15" spans="1:5" s="72" customFormat="1" ht="60" x14ac:dyDescent="0.25">
      <c r="A15" s="16" t="s">
        <v>344</v>
      </c>
      <c r="B15" s="189" t="s">
        <v>766</v>
      </c>
      <c r="C15" s="284" t="s">
        <v>698</v>
      </c>
      <c r="D15" s="559" t="str">
        <f>+'2.6.6'!D15</f>
        <v>Plecs</v>
      </c>
      <c r="E15" s="31" t="s">
        <v>318</v>
      </c>
    </row>
    <row r="16" spans="1:5" s="72" customFormat="1" ht="60" x14ac:dyDescent="0.25">
      <c r="A16" s="16" t="s">
        <v>346</v>
      </c>
      <c r="B16" s="189" t="s">
        <v>767</v>
      </c>
      <c r="C16" s="284" t="s">
        <v>1003</v>
      </c>
      <c r="D16" s="559" t="str">
        <f>+'2.6.6'!D16</f>
        <v>Informe tècnic/Informe proposta/Proposta resolució</v>
      </c>
      <c r="E16" s="31" t="s">
        <v>318</v>
      </c>
    </row>
    <row r="17" spans="1:5" s="72" customFormat="1" ht="60" x14ac:dyDescent="0.25">
      <c r="A17" s="16" t="s">
        <v>349</v>
      </c>
      <c r="B17" s="189" t="s">
        <v>768</v>
      </c>
      <c r="C17" s="284" t="s">
        <v>540</v>
      </c>
      <c r="D17" s="559" t="str">
        <f>+'2.6.6'!D17</f>
        <v>Factura</v>
      </c>
      <c r="E17" s="31" t="s">
        <v>318</v>
      </c>
    </row>
    <row r="18" spans="1:5" s="72" customFormat="1" ht="60" x14ac:dyDescent="0.25">
      <c r="A18" s="16" t="s">
        <v>352</v>
      </c>
      <c r="B18" s="189" t="s">
        <v>769</v>
      </c>
      <c r="C18" s="284" t="s">
        <v>535</v>
      </c>
      <c r="D18" s="559" t="str">
        <f>+'2.6.6'!D18</f>
        <v>Comunicació</v>
      </c>
      <c r="E18" s="31" t="s">
        <v>318</v>
      </c>
    </row>
    <row r="19" spans="1:5" s="72" customFormat="1" ht="45.75" thickBot="1" x14ac:dyDescent="0.3">
      <c r="A19" s="18" t="s">
        <v>356</v>
      </c>
      <c r="B19" s="181" t="s">
        <v>770</v>
      </c>
      <c r="C19" s="287" t="s">
        <v>1023</v>
      </c>
      <c r="D19" s="562" t="str">
        <f>+'2.6.6'!D19</f>
        <v>Plecs</v>
      </c>
      <c r="E19" s="65" t="s">
        <v>318</v>
      </c>
    </row>
    <row r="20" spans="1:5" x14ac:dyDescent="0.2">
      <c r="A20" s="423"/>
      <c r="B20" s="423"/>
      <c r="C20" s="423"/>
      <c r="D20" s="592"/>
      <c r="E20" s="531"/>
    </row>
    <row r="21" spans="1:5" x14ac:dyDescent="0.2">
      <c r="A21" s="423"/>
      <c r="B21" s="423"/>
      <c r="C21" s="423"/>
      <c r="D21" s="592"/>
      <c r="E21" s="531"/>
    </row>
    <row r="22" spans="1:5" x14ac:dyDescent="0.2">
      <c r="A22" s="423"/>
      <c r="B22" s="423"/>
      <c r="C22" s="423"/>
      <c r="D22" s="592"/>
      <c r="E22" s="531"/>
    </row>
    <row r="23" spans="1:5" x14ac:dyDescent="0.2">
      <c r="A23" s="423"/>
      <c r="B23" s="423"/>
      <c r="C23" s="423"/>
      <c r="D23" s="592"/>
      <c r="E23" s="531"/>
    </row>
    <row r="24" spans="1:5" x14ac:dyDescent="0.2">
      <c r="A24" s="423"/>
      <c r="B24" s="423"/>
      <c r="C24" s="423"/>
      <c r="D24" s="592"/>
      <c r="E24" s="531"/>
    </row>
    <row r="25" spans="1:5" x14ac:dyDescent="0.2">
      <c r="A25" s="423"/>
      <c r="B25" s="423"/>
      <c r="C25" s="423"/>
      <c r="D25" s="592"/>
      <c r="E25" s="531"/>
    </row>
    <row r="26" spans="1:5" x14ac:dyDescent="0.2">
      <c r="A26" s="423"/>
      <c r="B26" s="423"/>
      <c r="C26" s="423"/>
      <c r="D26" s="592"/>
      <c r="E26" s="531"/>
    </row>
  </sheetData>
  <customSheetViews>
    <customSheetView guid="{AEE94879-549C-4714-BA09-42EC20A63A86}" scale="85" showPageBreaks="1" showGridLines="0" fitToPage="1" printArea="1">
      <selection activeCell="C27" sqref="C27"/>
      <pageMargins left="0" right="0" top="0" bottom="0" header="0" footer="0"/>
      <printOptions horizontalCentered="1"/>
      <pageSetup paperSize="9" scale="74" fitToHeight="5" orientation="landscape" r:id="rId1"/>
    </customSheetView>
    <customSheetView guid="{DC01DF1D-E8B2-4F83-B2EB-2E785FE707B7}" scale="80" showPageBreaks="1" showGridLines="0" fitToPage="1" printArea="1" topLeftCell="A22">
      <selection activeCell="E14" sqref="E14"/>
      <pageMargins left="0" right="0" top="0" bottom="0" header="0" footer="0"/>
      <printOptions horizontalCentered="1"/>
      <pageSetup paperSize="9" scale="74" fitToHeight="5" orientation="landscape" r:id="rId2"/>
    </customSheetView>
    <customSheetView guid="{AEA440F6-1317-46B8-A8E0-D64320399D9C}" scale="80" showPageBreaks="1" showGridLines="0" fitToPage="1" printArea="1" topLeftCell="A7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6" sqref="C16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 topLeftCell="A4">
      <selection activeCell="I16" sqref="I16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5" showPageBreaks="1" showGridLines="0" fitToPage="1" printArea="1">
      <selection activeCell="B13" sqref="B13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E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5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CONTRACTACIÓ'!C66</f>
        <v>2.7.7</v>
      </c>
      <c r="B3" s="103" t="s">
        <v>308</v>
      </c>
      <c r="C3" s="199" t="str">
        <f>'ÍNDEX CONTRACTACIÓ'!D66</f>
        <v>Pròrroga dels contractes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164" t="s">
        <v>313</v>
      </c>
    </row>
    <row r="14" spans="1:5" s="72" customFormat="1" ht="60" x14ac:dyDescent="0.25">
      <c r="A14" s="134" t="s">
        <v>340</v>
      </c>
      <c r="B14" s="156" t="s">
        <v>771</v>
      </c>
      <c r="C14" s="328" t="s">
        <v>704</v>
      </c>
      <c r="D14" s="601" t="str">
        <f>+'2.6.7'!D14</f>
        <v>Plecs</v>
      </c>
      <c r="E14" s="17" t="s">
        <v>318</v>
      </c>
    </row>
    <row r="15" spans="1:5" s="72" customFormat="1" ht="45" x14ac:dyDescent="0.25">
      <c r="A15" s="134" t="s">
        <v>344</v>
      </c>
      <c r="B15" s="176" t="s">
        <v>772</v>
      </c>
      <c r="C15" s="328" t="s">
        <v>596</v>
      </c>
      <c r="D15" s="601" t="str">
        <f>+'2.6.7'!D15</f>
        <v>Plecs/document descriptiu</v>
      </c>
      <c r="E15" s="17" t="s">
        <v>318</v>
      </c>
    </row>
    <row r="16" spans="1:5" s="72" customFormat="1" ht="45" x14ac:dyDescent="0.25">
      <c r="A16" s="16" t="s">
        <v>346</v>
      </c>
      <c r="B16" s="190" t="s">
        <v>773</v>
      </c>
      <c r="C16" s="328" t="s">
        <v>351</v>
      </c>
      <c r="D16" s="601" t="str">
        <f>+'2.6.7'!D16</f>
        <v>Informe tècnic</v>
      </c>
      <c r="E16" s="6" t="s">
        <v>318</v>
      </c>
    </row>
    <row r="17" spans="1:5" s="72" customFormat="1" ht="50.25" customHeight="1" thickBot="1" x14ac:dyDescent="0.3">
      <c r="A17" s="133" t="s">
        <v>349</v>
      </c>
      <c r="B17" s="191" t="s">
        <v>772</v>
      </c>
      <c r="C17" s="329" t="s">
        <v>707</v>
      </c>
      <c r="D17" s="702" t="str">
        <f>+'2.6.7'!D17</f>
        <v>Justificació i anunci de licitació</v>
      </c>
      <c r="E17" s="19" t="s">
        <v>318</v>
      </c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A26" s="213"/>
      <c r="B26" s="213"/>
      <c r="C26" s="213"/>
      <c r="D26" s="587"/>
      <c r="E26" s="70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6" sqref="D16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5" sqref="C15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E3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7109375" style="15" customWidth="1"/>
    <col min="3" max="3" width="12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+'ÍNDEX CONTRACTACIÓ'!C67</f>
        <v>2.7.8</v>
      </c>
      <c r="B3" s="103" t="s">
        <v>308</v>
      </c>
      <c r="C3" s="199" t="str">
        <f>'ÍNDEX CONTRACTACIÓ'!D67</f>
        <v>Entregues parcials i Liquidació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+'2.6.8'!D10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1" t="s">
        <v>338</v>
      </c>
      <c r="B13" s="192" t="s">
        <v>310</v>
      </c>
      <c r="C13" s="330" t="s">
        <v>339</v>
      </c>
      <c r="D13" s="549" t="s">
        <v>312</v>
      </c>
      <c r="E13" s="165" t="s">
        <v>313</v>
      </c>
    </row>
    <row r="14" spans="1:5" s="72" customFormat="1" ht="45" x14ac:dyDescent="0.25">
      <c r="A14" s="63" t="s">
        <v>340</v>
      </c>
      <c r="B14" s="156" t="s">
        <v>774</v>
      </c>
      <c r="C14" s="331" t="s">
        <v>775</v>
      </c>
      <c r="D14" s="647" t="s">
        <v>776</v>
      </c>
      <c r="E14" s="67" t="s">
        <v>318</v>
      </c>
    </row>
    <row r="15" spans="1:5" s="72" customFormat="1" ht="60" x14ac:dyDescent="0.25">
      <c r="A15" s="16" t="s">
        <v>344</v>
      </c>
      <c r="B15" s="176" t="s">
        <v>777</v>
      </c>
      <c r="C15" s="285" t="s">
        <v>540</v>
      </c>
      <c r="D15" s="650" t="str">
        <f>+'2.6.8'!D16</f>
        <v>Factura</v>
      </c>
      <c r="E15" s="17" t="s">
        <v>318</v>
      </c>
    </row>
    <row r="16" spans="1:5" s="72" customFormat="1" ht="60" x14ac:dyDescent="0.25">
      <c r="A16" s="16" t="s">
        <v>346</v>
      </c>
      <c r="B16" s="190" t="s">
        <v>778</v>
      </c>
      <c r="C16" s="284" t="s">
        <v>1007</v>
      </c>
      <c r="D16" s="663" t="str">
        <f>+'2.6.8'!D17</f>
        <v>Informe tècnic/Informe proposta/Proposta resolució</v>
      </c>
      <c r="E16" s="17" t="s">
        <v>318</v>
      </c>
    </row>
    <row r="17" spans="1:5" s="72" customFormat="1" ht="51.75" customHeight="1" thickBot="1" x14ac:dyDescent="0.3">
      <c r="A17" s="18" t="s">
        <v>349</v>
      </c>
      <c r="B17" s="181" t="s">
        <v>779</v>
      </c>
      <c r="C17" s="332" t="s">
        <v>780</v>
      </c>
      <c r="D17" s="562" t="str">
        <f>+'2.6.8'!D18</f>
        <v>Plecs</v>
      </c>
      <c r="E17" s="82" t="s">
        <v>318</v>
      </c>
    </row>
    <row r="18" spans="1:5" s="72" customFormat="1" ht="15" x14ac:dyDescent="0.25">
      <c r="A18" s="213"/>
      <c r="B18" s="213"/>
      <c r="C18" s="213"/>
      <c r="D18" s="587"/>
      <c r="E18" s="538"/>
    </row>
    <row r="19" spans="1:5" s="72" customFormat="1" ht="15" x14ac:dyDescent="0.25">
      <c r="A19" s="213"/>
      <c r="B19" s="213"/>
      <c r="C19" s="213"/>
      <c r="D19" s="587"/>
      <c r="E19" s="538"/>
    </row>
    <row r="20" spans="1:5" s="72" customFormat="1" ht="15" customHeight="1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A26" s="213"/>
      <c r="B26" s="213"/>
      <c r="C26" s="213"/>
      <c r="D26" s="587"/>
      <c r="E26" s="70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</sheetData>
  <customSheetViews>
    <customSheetView guid="{AEE94879-549C-4714-BA09-42EC20A63A86}" scale="80" showPageBreaks="1" showGridLines="0" fitToPage="1" printArea="1">
      <selection activeCell="H21" sqref="H21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6" sqref="D16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15" sqref="C15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5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E2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2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CONTRACTACIÓ'!C68</f>
        <v>2.7.9</v>
      </c>
      <c r="B3" s="103" t="s">
        <v>308</v>
      </c>
      <c r="C3" s="199" t="str">
        <f>+'ÍNDEX CONTRACTACIÓ'!D68</f>
        <v>Pagament d'interessos de demora i de la indemnització pels costos de cobrament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+'2.6.9'!D10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1" t="s">
        <v>338</v>
      </c>
      <c r="B13" s="192" t="s">
        <v>310</v>
      </c>
      <c r="C13" s="330" t="s">
        <v>339</v>
      </c>
      <c r="D13" s="649"/>
      <c r="E13" s="165"/>
    </row>
    <row r="14" spans="1:5" s="72" customFormat="1" ht="32.25" customHeight="1" thickBot="1" x14ac:dyDescent="0.3">
      <c r="A14" s="518" t="s">
        <v>340</v>
      </c>
      <c r="B14" s="519" t="s">
        <v>781</v>
      </c>
      <c r="C14" s="520" t="s">
        <v>557</v>
      </c>
      <c r="D14" s="651"/>
      <c r="E14" s="521"/>
    </row>
    <row r="15" spans="1:5" x14ac:dyDescent="0.2">
      <c r="A15" s="423"/>
      <c r="B15" s="423"/>
      <c r="C15" s="423"/>
      <c r="D15" s="592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  <row r="21" spans="1:5" x14ac:dyDescent="0.2">
      <c r="A21" s="423"/>
      <c r="B21" s="423"/>
      <c r="C21" s="423"/>
      <c r="D21" s="592"/>
      <c r="E21" s="531"/>
    </row>
    <row r="22" spans="1:5" x14ac:dyDescent="0.2">
      <c r="A22" s="423"/>
      <c r="B22" s="423"/>
      <c r="C22" s="423"/>
      <c r="D22" s="592"/>
      <c r="E22" s="531"/>
    </row>
    <row r="23" spans="1:5" x14ac:dyDescent="0.2">
      <c r="A23" s="423"/>
      <c r="B23" s="423"/>
      <c r="C23" s="423"/>
      <c r="D23" s="592"/>
      <c r="E23" s="531"/>
    </row>
    <row r="24" spans="1:5" x14ac:dyDescent="0.2">
      <c r="A24" s="423"/>
      <c r="B24" s="423"/>
      <c r="C24" s="423"/>
      <c r="D24" s="592"/>
      <c r="E24" s="531"/>
    </row>
    <row r="25" spans="1:5" x14ac:dyDescent="0.2">
      <c r="A25" s="423"/>
      <c r="B25" s="423"/>
      <c r="C25" s="423"/>
      <c r="D25" s="592"/>
      <c r="E25" s="531"/>
    </row>
    <row r="26" spans="1:5" x14ac:dyDescent="0.2">
      <c r="A26" s="423"/>
      <c r="B26" s="423"/>
      <c r="C26" s="423"/>
      <c r="D26" s="592"/>
      <c r="E26" s="531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9" sqref="C19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5" sqref="C15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E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25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CONTRACTACIÓ'!C69</f>
        <v>2.7.10</v>
      </c>
      <c r="B3" s="103" t="s">
        <v>308</v>
      </c>
      <c r="C3" s="199" t="str">
        <f>'ÍNDEX CONTRACTACIÓ'!D69</f>
        <v>Indemnització a favor del contractista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+'2.6.10'!D10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164" t="s">
        <v>313</v>
      </c>
    </row>
    <row r="14" spans="1:5" s="72" customFormat="1" ht="45" x14ac:dyDescent="0.25">
      <c r="A14" s="16" t="s">
        <v>340</v>
      </c>
      <c r="B14" s="190" t="s">
        <v>782</v>
      </c>
      <c r="C14" s="321" t="s">
        <v>559</v>
      </c>
      <c r="D14" s="645" t="str">
        <f>+'2.6.10'!D14</f>
        <v>Informe tècnic</v>
      </c>
      <c r="E14" s="17" t="s">
        <v>318</v>
      </c>
    </row>
    <row r="15" spans="1:5" s="72" customFormat="1" ht="45.75" thickBot="1" x14ac:dyDescent="0.3">
      <c r="A15" s="730" t="s">
        <v>344</v>
      </c>
      <c r="B15" s="537" t="s">
        <v>783</v>
      </c>
      <c r="C15" s="297" t="s">
        <v>561</v>
      </c>
      <c r="D15" s="646" t="str">
        <f>+'2.6.10'!D15</f>
        <v>Dictamen</v>
      </c>
      <c r="E15" s="81" t="s">
        <v>318</v>
      </c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0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C18" sqref="C18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D15" sqref="D15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E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25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15.75" customHeight="1" thickBot="1" x14ac:dyDescent="0.25">
      <c r="A3" s="104" t="str">
        <f>'ÍNDEX CONTRACTACIÓ'!C70</f>
        <v>2.7.11</v>
      </c>
      <c r="B3" s="103" t="s">
        <v>308</v>
      </c>
      <c r="C3" s="199" t="str">
        <f>'ÍNDEX CONTRACTACIÓ'!D70</f>
        <v>Resolució del contracte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+'2.6.11'!D10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164" t="s">
        <v>313</v>
      </c>
    </row>
    <row r="14" spans="1:5" s="72" customFormat="1" ht="45" x14ac:dyDescent="0.25">
      <c r="A14" s="16" t="s">
        <v>340</v>
      </c>
      <c r="B14" s="176" t="s">
        <v>784</v>
      </c>
      <c r="C14" s="328" t="s">
        <v>351</v>
      </c>
      <c r="D14" s="645" t="str">
        <f>+'2.6.11'!D14</f>
        <v>Informe tècnic</v>
      </c>
      <c r="E14" s="17" t="s">
        <v>318</v>
      </c>
    </row>
    <row r="15" spans="1:5" s="72" customFormat="1" ht="45.75" thickBot="1" x14ac:dyDescent="0.3">
      <c r="A15" s="18" t="s">
        <v>344</v>
      </c>
      <c r="B15" s="533" t="s">
        <v>785</v>
      </c>
      <c r="C15" s="297" t="s">
        <v>561</v>
      </c>
      <c r="D15" s="624" t="str">
        <f>+'2.6.11'!D15</f>
        <v>Dictamen</v>
      </c>
      <c r="E15" s="81" t="s">
        <v>318</v>
      </c>
    </row>
    <row r="16" spans="1:5" s="72" customFormat="1" ht="15.75" customHeight="1" x14ac:dyDescent="0.25">
      <c r="A16" s="213"/>
      <c r="B16" s="213"/>
      <c r="C16" s="213"/>
      <c r="D16" s="587"/>
      <c r="E16" s="70"/>
    </row>
    <row r="17" spans="1:5" s="72" customFormat="1" ht="38.25" customHeight="1" x14ac:dyDescent="0.25">
      <c r="A17" s="535"/>
      <c r="B17" s="536"/>
      <c r="C17" s="213"/>
      <c r="D17" s="587"/>
      <c r="E17" s="404"/>
    </row>
    <row r="18" spans="1:5" s="72" customFormat="1" ht="32.25" customHeight="1" x14ac:dyDescent="0.25">
      <c r="A18" s="213"/>
      <c r="B18" s="534"/>
      <c r="C18" s="213"/>
      <c r="D18" s="587"/>
      <c r="E18" s="534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A25" s="213"/>
      <c r="B25" s="213"/>
      <c r="C25" s="213"/>
      <c r="D25" s="587"/>
      <c r="E25" s="70"/>
    </row>
    <row r="26" spans="1:5" s="72" customFormat="1" ht="15" x14ac:dyDescent="0.25">
      <c r="A26" s="213"/>
      <c r="B26" s="213"/>
      <c r="C26" s="213"/>
      <c r="D26" s="587"/>
      <c r="E26" s="70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0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  <row r="32" spans="1:5" s="72" customFormat="1" ht="15" x14ac:dyDescent="0.25">
      <c r="D32" s="588"/>
      <c r="E32" s="73"/>
    </row>
    <row r="33" spans="4:5" s="72" customFormat="1" ht="15" x14ac:dyDescent="0.25">
      <c r="D33" s="588"/>
      <c r="E33" s="73"/>
    </row>
  </sheetData>
  <customSheetViews>
    <customSheetView guid="{AEE94879-549C-4714-BA09-42EC20A63A86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6" sqref="D16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5" sqref="C15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E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29.25" customHeight="1" x14ac:dyDescent="0.2">
      <c r="A2" s="101" t="str">
        <f>'ÍNDEX CONTRACTACIÓ'!B59</f>
        <v>2.7</v>
      </c>
      <c r="B2" s="100" t="s">
        <v>307</v>
      </c>
      <c r="C2" s="234" t="str">
        <f>'ÍNDEX CONTRACTACIÓ'!C59:D59</f>
        <v>Expedients de serveis (serveis en general, i per a les fases posteriors a la formalització en els contractes tramitats en el marc d'un sistema de racionalització tècnica de la contractació)</v>
      </c>
      <c r="D2" s="584"/>
      <c r="E2" s="245"/>
    </row>
    <row r="3" spans="1:5" ht="30" customHeight="1" thickBot="1" x14ac:dyDescent="0.25">
      <c r="A3" s="135" t="str">
        <f>'ÍNDEX CONTRACTACIÓ'!C71</f>
        <v>2.7.12</v>
      </c>
      <c r="B3" s="103" t="s">
        <v>308</v>
      </c>
      <c r="C3" s="239" t="str">
        <f>'ÍNDEX CONTRACTACIÓ'!D71</f>
        <v>Pagament de primes o compensacions als participants en el diàleg competitiu o als candidats o licitadors en el cas de renúncia a la celebració del contracte o desistiment del procediment (fase ADO)</v>
      </c>
      <c r="D3" s="600"/>
      <c r="E3" s="246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+'2.6.12'!D10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616" t="s">
        <v>312</v>
      </c>
      <c r="E13" s="164" t="s">
        <v>313</v>
      </c>
    </row>
    <row r="14" spans="1:5" s="72" customFormat="1" ht="45.75" thickBot="1" x14ac:dyDescent="0.3">
      <c r="A14" s="18" t="s">
        <v>340</v>
      </c>
      <c r="B14" s="533" t="s">
        <v>786</v>
      </c>
      <c r="C14" s="329" t="s">
        <v>565</v>
      </c>
      <c r="D14" s="646" t="str">
        <f>+'2.6.12'!D14</f>
        <v>Plecs, anunci o document descriptiu</v>
      </c>
      <c r="E14" s="19" t="s">
        <v>318</v>
      </c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1:5" s="72" customFormat="1" ht="15" x14ac:dyDescent="0.25">
      <c r="A17" s="213"/>
      <c r="B17" s="213"/>
      <c r="C17" s="213"/>
      <c r="D17" s="587"/>
      <c r="E17" s="70"/>
    </row>
    <row r="18" spans="1:5" s="72" customFormat="1" ht="15" x14ac:dyDescent="0.25">
      <c r="A18" s="213"/>
      <c r="B18" s="213"/>
      <c r="C18" s="213"/>
      <c r="D18" s="587"/>
      <c r="E18" s="70"/>
    </row>
    <row r="19" spans="1:5" s="72" customFormat="1" ht="15" x14ac:dyDescent="0.25">
      <c r="A19" s="213"/>
      <c r="B19" s="213"/>
      <c r="C19" s="213"/>
      <c r="D19" s="587"/>
      <c r="E19" s="70"/>
    </row>
    <row r="20" spans="1:5" s="72" customFormat="1" ht="15" x14ac:dyDescent="0.25">
      <c r="A20" s="213"/>
      <c r="B20" s="213"/>
      <c r="C20" s="213"/>
      <c r="D20" s="587"/>
      <c r="E20" s="70"/>
    </row>
    <row r="21" spans="1:5" s="72" customFormat="1" ht="15" x14ac:dyDescent="0.25">
      <c r="A21" s="213"/>
      <c r="B21" s="213"/>
      <c r="C21" s="213"/>
      <c r="D21" s="587"/>
      <c r="E21" s="70"/>
    </row>
    <row r="22" spans="1:5" s="72" customFormat="1" ht="15" x14ac:dyDescent="0.25">
      <c r="A22" s="213"/>
      <c r="B22" s="213"/>
      <c r="C22" s="213"/>
      <c r="D22" s="587"/>
      <c r="E22" s="70"/>
    </row>
    <row r="23" spans="1:5" s="72" customFormat="1" ht="15" x14ac:dyDescent="0.25">
      <c r="A23" s="213"/>
      <c r="B23" s="213"/>
      <c r="C23" s="213"/>
      <c r="D23" s="587"/>
      <c r="E23" s="70"/>
    </row>
    <row r="24" spans="1:5" s="72" customFormat="1" ht="15" x14ac:dyDescent="0.25">
      <c r="A24" s="213"/>
      <c r="B24" s="213"/>
      <c r="C24" s="213"/>
      <c r="D24" s="587"/>
      <c r="E24" s="70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0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3"/>
    </row>
    <row r="29" spans="1:5" s="72" customFormat="1" ht="15" x14ac:dyDescent="0.25">
      <c r="D29" s="588"/>
      <c r="E29" s="73"/>
    </row>
    <row r="30" spans="1:5" s="72" customFormat="1" ht="15" x14ac:dyDescent="0.25">
      <c r="D30" s="588"/>
      <c r="E30" s="73"/>
    </row>
    <row r="31" spans="1:5" s="72" customFormat="1" ht="15" x14ac:dyDescent="0.25">
      <c r="D31" s="588"/>
      <c r="E31" s="73"/>
    </row>
  </sheetData>
  <customSheetViews>
    <customSheetView guid="{AEE94879-549C-4714-BA09-42EC20A63A86}" scale="80" showPageBreaks="1" showGridLines="0" fitToPage="1" printArea="1">
      <selection activeCell="J26" sqref="J26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10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13" sqref="C13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2" sqref="A12:C12"/>
      <pageMargins left="0" right="0" top="0" bottom="0" header="0" footer="0"/>
      <printOptions horizontalCentered="1"/>
      <pageSetup paperSize="9" scale="74" fitToHeight="5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J882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9.5703125" style="28" bestFit="1" customWidth="1"/>
    <col min="2" max="2" width="24.140625" style="28" customWidth="1"/>
    <col min="3" max="3" width="138.7109375" style="28" customWidth="1"/>
    <col min="4" max="4" width="20.7109375" style="564" customWidth="1"/>
    <col min="5" max="5" width="13.7109375" style="35" customWidth="1"/>
    <col min="6" max="10" width="10.7109375" style="28" customWidth="1"/>
    <col min="11" max="252" width="14.42578125" style="28"/>
    <col min="253" max="253" width="6.5703125" style="28" customWidth="1"/>
    <col min="254" max="254" width="22.7109375" style="28" customWidth="1"/>
    <col min="255" max="255" width="139" style="28" customWidth="1"/>
    <col min="256" max="256" width="13.85546875" style="28" customWidth="1"/>
    <col min="257" max="266" width="10.7109375" style="28" customWidth="1"/>
    <col min="267" max="508" width="14.42578125" style="28"/>
    <col min="509" max="509" width="6.5703125" style="28" customWidth="1"/>
    <col min="510" max="510" width="22.7109375" style="28" customWidth="1"/>
    <col min="511" max="511" width="139" style="28" customWidth="1"/>
    <col min="512" max="512" width="13.85546875" style="28" customWidth="1"/>
    <col min="513" max="522" width="10.7109375" style="28" customWidth="1"/>
    <col min="523" max="764" width="14.42578125" style="28"/>
    <col min="765" max="765" width="6.5703125" style="28" customWidth="1"/>
    <col min="766" max="766" width="22.7109375" style="28" customWidth="1"/>
    <col min="767" max="767" width="139" style="28" customWidth="1"/>
    <col min="768" max="768" width="13.85546875" style="28" customWidth="1"/>
    <col min="769" max="778" width="10.7109375" style="28" customWidth="1"/>
    <col min="779" max="1020" width="14.42578125" style="28"/>
    <col min="1021" max="1021" width="6.5703125" style="28" customWidth="1"/>
    <col min="1022" max="1022" width="22.7109375" style="28" customWidth="1"/>
    <col min="1023" max="1023" width="139" style="28" customWidth="1"/>
    <col min="1024" max="1024" width="13.85546875" style="28" customWidth="1"/>
    <col min="1025" max="1034" width="10.7109375" style="28" customWidth="1"/>
    <col min="1035" max="1276" width="14.42578125" style="28"/>
    <col min="1277" max="1277" width="6.5703125" style="28" customWidth="1"/>
    <col min="1278" max="1278" width="22.7109375" style="28" customWidth="1"/>
    <col min="1279" max="1279" width="139" style="28" customWidth="1"/>
    <col min="1280" max="1280" width="13.85546875" style="28" customWidth="1"/>
    <col min="1281" max="1290" width="10.7109375" style="28" customWidth="1"/>
    <col min="1291" max="1532" width="14.42578125" style="28"/>
    <col min="1533" max="1533" width="6.5703125" style="28" customWidth="1"/>
    <col min="1534" max="1534" width="22.7109375" style="28" customWidth="1"/>
    <col min="1535" max="1535" width="139" style="28" customWidth="1"/>
    <col min="1536" max="1536" width="13.85546875" style="28" customWidth="1"/>
    <col min="1537" max="1546" width="10.7109375" style="28" customWidth="1"/>
    <col min="1547" max="1788" width="14.42578125" style="28"/>
    <col min="1789" max="1789" width="6.5703125" style="28" customWidth="1"/>
    <col min="1790" max="1790" width="22.7109375" style="28" customWidth="1"/>
    <col min="1791" max="1791" width="139" style="28" customWidth="1"/>
    <col min="1792" max="1792" width="13.85546875" style="28" customWidth="1"/>
    <col min="1793" max="1802" width="10.7109375" style="28" customWidth="1"/>
    <col min="1803" max="2044" width="14.42578125" style="28"/>
    <col min="2045" max="2045" width="6.5703125" style="28" customWidth="1"/>
    <col min="2046" max="2046" width="22.7109375" style="28" customWidth="1"/>
    <col min="2047" max="2047" width="139" style="28" customWidth="1"/>
    <col min="2048" max="2048" width="13.85546875" style="28" customWidth="1"/>
    <col min="2049" max="2058" width="10.7109375" style="28" customWidth="1"/>
    <col min="2059" max="2300" width="14.42578125" style="28"/>
    <col min="2301" max="2301" width="6.5703125" style="28" customWidth="1"/>
    <col min="2302" max="2302" width="22.7109375" style="28" customWidth="1"/>
    <col min="2303" max="2303" width="139" style="28" customWidth="1"/>
    <col min="2304" max="2304" width="13.85546875" style="28" customWidth="1"/>
    <col min="2305" max="2314" width="10.7109375" style="28" customWidth="1"/>
    <col min="2315" max="2556" width="14.42578125" style="28"/>
    <col min="2557" max="2557" width="6.5703125" style="28" customWidth="1"/>
    <col min="2558" max="2558" width="22.7109375" style="28" customWidth="1"/>
    <col min="2559" max="2559" width="139" style="28" customWidth="1"/>
    <col min="2560" max="2560" width="13.85546875" style="28" customWidth="1"/>
    <col min="2561" max="2570" width="10.7109375" style="28" customWidth="1"/>
    <col min="2571" max="2812" width="14.42578125" style="28"/>
    <col min="2813" max="2813" width="6.5703125" style="28" customWidth="1"/>
    <col min="2814" max="2814" width="22.7109375" style="28" customWidth="1"/>
    <col min="2815" max="2815" width="139" style="28" customWidth="1"/>
    <col min="2816" max="2816" width="13.85546875" style="28" customWidth="1"/>
    <col min="2817" max="2826" width="10.7109375" style="28" customWidth="1"/>
    <col min="2827" max="3068" width="14.42578125" style="28"/>
    <col min="3069" max="3069" width="6.5703125" style="28" customWidth="1"/>
    <col min="3070" max="3070" width="22.7109375" style="28" customWidth="1"/>
    <col min="3071" max="3071" width="139" style="28" customWidth="1"/>
    <col min="3072" max="3072" width="13.85546875" style="28" customWidth="1"/>
    <col min="3073" max="3082" width="10.7109375" style="28" customWidth="1"/>
    <col min="3083" max="3324" width="14.42578125" style="28"/>
    <col min="3325" max="3325" width="6.5703125" style="28" customWidth="1"/>
    <col min="3326" max="3326" width="22.7109375" style="28" customWidth="1"/>
    <col min="3327" max="3327" width="139" style="28" customWidth="1"/>
    <col min="3328" max="3328" width="13.85546875" style="28" customWidth="1"/>
    <col min="3329" max="3338" width="10.7109375" style="28" customWidth="1"/>
    <col min="3339" max="3580" width="14.42578125" style="28"/>
    <col min="3581" max="3581" width="6.5703125" style="28" customWidth="1"/>
    <col min="3582" max="3582" width="22.7109375" style="28" customWidth="1"/>
    <col min="3583" max="3583" width="139" style="28" customWidth="1"/>
    <col min="3584" max="3584" width="13.85546875" style="28" customWidth="1"/>
    <col min="3585" max="3594" width="10.7109375" style="28" customWidth="1"/>
    <col min="3595" max="3836" width="14.42578125" style="28"/>
    <col min="3837" max="3837" width="6.5703125" style="28" customWidth="1"/>
    <col min="3838" max="3838" width="22.7109375" style="28" customWidth="1"/>
    <col min="3839" max="3839" width="139" style="28" customWidth="1"/>
    <col min="3840" max="3840" width="13.85546875" style="28" customWidth="1"/>
    <col min="3841" max="3850" width="10.7109375" style="28" customWidth="1"/>
    <col min="3851" max="4092" width="14.42578125" style="28"/>
    <col min="4093" max="4093" width="6.5703125" style="28" customWidth="1"/>
    <col min="4094" max="4094" width="22.7109375" style="28" customWidth="1"/>
    <col min="4095" max="4095" width="139" style="28" customWidth="1"/>
    <col min="4096" max="4096" width="13.85546875" style="28" customWidth="1"/>
    <col min="4097" max="4106" width="10.7109375" style="28" customWidth="1"/>
    <col min="4107" max="4348" width="14.42578125" style="28"/>
    <col min="4349" max="4349" width="6.5703125" style="28" customWidth="1"/>
    <col min="4350" max="4350" width="22.7109375" style="28" customWidth="1"/>
    <col min="4351" max="4351" width="139" style="28" customWidth="1"/>
    <col min="4352" max="4352" width="13.85546875" style="28" customWidth="1"/>
    <col min="4353" max="4362" width="10.7109375" style="28" customWidth="1"/>
    <col min="4363" max="4604" width="14.42578125" style="28"/>
    <col min="4605" max="4605" width="6.5703125" style="28" customWidth="1"/>
    <col min="4606" max="4606" width="22.7109375" style="28" customWidth="1"/>
    <col min="4607" max="4607" width="139" style="28" customWidth="1"/>
    <col min="4608" max="4608" width="13.85546875" style="28" customWidth="1"/>
    <col min="4609" max="4618" width="10.7109375" style="28" customWidth="1"/>
    <col min="4619" max="4860" width="14.42578125" style="28"/>
    <col min="4861" max="4861" width="6.5703125" style="28" customWidth="1"/>
    <col min="4862" max="4862" width="22.7109375" style="28" customWidth="1"/>
    <col min="4863" max="4863" width="139" style="28" customWidth="1"/>
    <col min="4864" max="4864" width="13.85546875" style="28" customWidth="1"/>
    <col min="4865" max="4874" width="10.7109375" style="28" customWidth="1"/>
    <col min="4875" max="5116" width="14.42578125" style="28"/>
    <col min="5117" max="5117" width="6.5703125" style="28" customWidth="1"/>
    <col min="5118" max="5118" width="22.7109375" style="28" customWidth="1"/>
    <col min="5119" max="5119" width="139" style="28" customWidth="1"/>
    <col min="5120" max="5120" width="13.85546875" style="28" customWidth="1"/>
    <col min="5121" max="5130" width="10.7109375" style="28" customWidth="1"/>
    <col min="5131" max="5372" width="14.42578125" style="28"/>
    <col min="5373" max="5373" width="6.5703125" style="28" customWidth="1"/>
    <col min="5374" max="5374" width="22.7109375" style="28" customWidth="1"/>
    <col min="5375" max="5375" width="139" style="28" customWidth="1"/>
    <col min="5376" max="5376" width="13.85546875" style="28" customWidth="1"/>
    <col min="5377" max="5386" width="10.7109375" style="28" customWidth="1"/>
    <col min="5387" max="5628" width="14.42578125" style="28"/>
    <col min="5629" max="5629" width="6.5703125" style="28" customWidth="1"/>
    <col min="5630" max="5630" width="22.7109375" style="28" customWidth="1"/>
    <col min="5631" max="5631" width="139" style="28" customWidth="1"/>
    <col min="5632" max="5632" width="13.85546875" style="28" customWidth="1"/>
    <col min="5633" max="5642" width="10.7109375" style="28" customWidth="1"/>
    <col min="5643" max="5884" width="14.42578125" style="28"/>
    <col min="5885" max="5885" width="6.5703125" style="28" customWidth="1"/>
    <col min="5886" max="5886" width="22.7109375" style="28" customWidth="1"/>
    <col min="5887" max="5887" width="139" style="28" customWidth="1"/>
    <col min="5888" max="5888" width="13.85546875" style="28" customWidth="1"/>
    <col min="5889" max="5898" width="10.7109375" style="28" customWidth="1"/>
    <col min="5899" max="6140" width="14.42578125" style="28"/>
    <col min="6141" max="6141" width="6.5703125" style="28" customWidth="1"/>
    <col min="6142" max="6142" width="22.7109375" style="28" customWidth="1"/>
    <col min="6143" max="6143" width="139" style="28" customWidth="1"/>
    <col min="6144" max="6144" width="13.85546875" style="28" customWidth="1"/>
    <col min="6145" max="6154" width="10.7109375" style="28" customWidth="1"/>
    <col min="6155" max="6396" width="14.42578125" style="28"/>
    <col min="6397" max="6397" width="6.5703125" style="28" customWidth="1"/>
    <col min="6398" max="6398" width="22.7109375" style="28" customWidth="1"/>
    <col min="6399" max="6399" width="139" style="28" customWidth="1"/>
    <col min="6400" max="6400" width="13.85546875" style="28" customWidth="1"/>
    <col min="6401" max="6410" width="10.7109375" style="28" customWidth="1"/>
    <col min="6411" max="6652" width="14.42578125" style="28"/>
    <col min="6653" max="6653" width="6.5703125" style="28" customWidth="1"/>
    <col min="6654" max="6654" width="22.7109375" style="28" customWidth="1"/>
    <col min="6655" max="6655" width="139" style="28" customWidth="1"/>
    <col min="6656" max="6656" width="13.85546875" style="28" customWidth="1"/>
    <col min="6657" max="6666" width="10.7109375" style="28" customWidth="1"/>
    <col min="6667" max="6908" width="14.42578125" style="28"/>
    <col min="6909" max="6909" width="6.5703125" style="28" customWidth="1"/>
    <col min="6910" max="6910" width="22.7109375" style="28" customWidth="1"/>
    <col min="6911" max="6911" width="139" style="28" customWidth="1"/>
    <col min="6912" max="6912" width="13.85546875" style="28" customWidth="1"/>
    <col min="6913" max="6922" width="10.7109375" style="28" customWidth="1"/>
    <col min="6923" max="7164" width="14.42578125" style="28"/>
    <col min="7165" max="7165" width="6.5703125" style="28" customWidth="1"/>
    <col min="7166" max="7166" width="22.7109375" style="28" customWidth="1"/>
    <col min="7167" max="7167" width="139" style="28" customWidth="1"/>
    <col min="7168" max="7168" width="13.85546875" style="28" customWidth="1"/>
    <col min="7169" max="7178" width="10.7109375" style="28" customWidth="1"/>
    <col min="7179" max="7420" width="14.42578125" style="28"/>
    <col min="7421" max="7421" width="6.5703125" style="28" customWidth="1"/>
    <col min="7422" max="7422" width="22.7109375" style="28" customWidth="1"/>
    <col min="7423" max="7423" width="139" style="28" customWidth="1"/>
    <col min="7424" max="7424" width="13.85546875" style="28" customWidth="1"/>
    <col min="7425" max="7434" width="10.7109375" style="28" customWidth="1"/>
    <col min="7435" max="7676" width="14.42578125" style="28"/>
    <col min="7677" max="7677" width="6.5703125" style="28" customWidth="1"/>
    <col min="7678" max="7678" width="22.7109375" style="28" customWidth="1"/>
    <col min="7679" max="7679" width="139" style="28" customWidth="1"/>
    <col min="7680" max="7680" width="13.85546875" style="28" customWidth="1"/>
    <col min="7681" max="7690" width="10.7109375" style="28" customWidth="1"/>
    <col min="7691" max="7932" width="14.42578125" style="28"/>
    <col min="7933" max="7933" width="6.5703125" style="28" customWidth="1"/>
    <col min="7934" max="7934" width="22.7109375" style="28" customWidth="1"/>
    <col min="7935" max="7935" width="139" style="28" customWidth="1"/>
    <col min="7936" max="7936" width="13.85546875" style="28" customWidth="1"/>
    <col min="7937" max="7946" width="10.7109375" style="28" customWidth="1"/>
    <col min="7947" max="8188" width="14.42578125" style="28"/>
    <col min="8189" max="8189" width="6.5703125" style="28" customWidth="1"/>
    <col min="8190" max="8190" width="22.7109375" style="28" customWidth="1"/>
    <col min="8191" max="8191" width="139" style="28" customWidth="1"/>
    <col min="8192" max="8192" width="13.85546875" style="28" customWidth="1"/>
    <col min="8193" max="8202" width="10.7109375" style="28" customWidth="1"/>
    <col min="8203" max="8444" width="14.42578125" style="28"/>
    <col min="8445" max="8445" width="6.5703125" style="28" customWidth="1"/>
    <col min="8446" max="8446" width="22.7109375" style="28" customWidth="1"/>
    <col min="8447" max="8447" width="139" style="28" customWidth="1"/>
    <col min="8448" max="8448" width="13.85546875" style="28" customWidth="1"/>
    <col min="8449" max="8458" width="10.7109375" style="28" customWidth="1"/>
    <col min="8459" max="8700" width="14.42578125" style="28"/>
    <col min="8701" max="8701" width="6.5703125" style="28" customWidth="1"/>
    <col min="8702" max="8702" width="22.7109375" style="28" customWidth="1"/>
    <col min="8703" max="8703" width="139" style="28" customWidth="1"/>
    <col min="8704" max="8704" width="13.85546875" style="28" customWidth="1"/>
    <col min="8705" max="8714" width="10.7109375" style="28" customWidth="1"/>
    <col min="8715" max="8956" width="14.42578125" style="28"/>
    <col min="8957" max="8957" width="6.5703125" style="28" customWidth="1"/>
    <col min="8958" max="8958" width="22.7109375" style="28" customWidth="1"/>
    <col min="8959" max="8959" width="139" style="28" customWidth="1"/>
    <col min="8960" max="8960" width="13.85546875" style="28" customWidth="1"/>
    <col min="8961" max="8970" width="10.7109375" style="28" customWidth="1"/>
    <col min="8971" max="9212" width="14.42578125" style="28"/>
    <col min="9213" max="9213" width="6.5703125" style="28" customWidth="1"/>
    <col min="9214" max="9214" width="22.7109375" style="28" customWidth="1"/>
    <col min="9215" max="9215" width="139" style="28" customWidth="1"/>
    <col min="9216" max="9216" width="13.85546875" style="28" customWidth="1"/>
    <col min="9217" max="9226" width="10.7109375" style="28" customWidth="1"/>
    <col min="9227" max="9468" width="14.42578125" style="28"/>
    <col min="9469" max="9469" width="6.5703125" style="28" customWidth="1"/>
    <col min="9470" max="9470" width="22.7109375" style="28" customWidth="1"/>
    <col min="9471" max="9471" width="139" style="28" customWidth="1"/>
    <col min="9472" max="9472" width="13.85546875" style="28" customWidth="1"/>
    <col min="9473" max="9482" width="10.7109375" style="28" customWidth="1"/>
    <col min="9483" max="9724" width="14.42578125" style="28"/>
    <col min="9725" max="9725" width="6.5703125" style="28" customWidth="1"/>
    <col min="9726" max="9726" width="22.7109375" style="28" customWidth="1"/>
    <col min="9727" max="9727" width="139" style="28" customWidth="1"/>
    <col min="9728" max="9728" width="13.85546875" style="28" customWidth="1"/>
    <col min="9729" max="9738" width="10.7109375" style="28" customWidth="1"/>
    <col min="9739" max="9980" width="14.42578125" style="28"/>
    <col min="9981" max="9981" width="6.5703125" style="28" customWidth="1"/>
    <col min="9982" max="9982" width="22.7109375" style="28" customWidth="1"/>
    <col min="9983" max="9983" width="139" style="28" customWidth="1"/>
    <col min="9984" max="9984" width="13.85546875" style="28" customWidth="1"/>
    <col min="9985" max="9994" width="10.7109375" style="28" customWidth="1"/>
    <col min="9995" max="10236" width="14.42578125" style="28"/>
    <col min="10237" max="10237" width="6.5703125" style="28" customWidth="1"/>
    <col min="10238" max="10238" width="22.7109375" style="28" customWidth="1"/>
    <col min="10239" max="10239" width="139" style="28" customWidth="1"/>
    <col min="10240" max="10240" width="13.85546875" style="28" customWidth="1"/>
    <col min="10241" max="10250" width="10.7109375" style="28" customWidth="1"/>
    <col min="10251" max="10492" width="14.42578125" style="28"/>
    <col min="10493" max="10493" width="6.5703125" style="28" customWidth="1"/>
    <col min="10494" max="10494" width="22.7109375" style="28" customWidth="1"/>
    <col min="10495" max="10495" width="139" style="28" customWidth="1"/>
    <col min="10496" max="10496" width="13.85546875" style="28" customWidth="1"/>
    <col min="10497" max="10506" width="10.7109375" style="28" customWidth="1"/>
    <col min="10507" max="10748" width="14.42578125" style="28"/>
    <col min="10749" max="10749" width="6.5703125" style="28" customWidth="1"/>
    <col min="10750" max="10750" width="22.7109375" style="28" customWidth="1"/>
    <col min="10751" max="10751" width="139" style="28" customWidth="1"/>
    <col min="10752" max="10752" width="13.85546875" style="28" customWidth="1"/>
    <col min="10753" max="10762" width="10.7109375" style="28" customWidth="1"/>
    <col min="10763" max="11004" width="14.42578125" style="28"/>
    <col min="11005" max="11005" width="6.5703125" style="28" customWidth="1"/>
    <col min="11006" max="11006" width="22.7109375" style="28" customWidth="1"/>
    <col min="11007" max="11007" width="139" style="28" customWidth="1"/>
    <col min="11008" max="11008" width="13.85546875" style="28" customWidth="1"/>
    <col min="11009" max="11018" width="10.7109375" style="28" customWidth="1"/>
    <col min="11019" max="11260" width="14.42578125" style="28"/>
    <col min="11261" max="11261" width="6.5703125" style="28" customWidth="1"/>
    <col min="11262" max="11262" width="22.7109375" style="28" customWidth="1"/>
    <col min="11263" max="11263" width="139" style="28" customWidth="1"/>
    <col min="11264" max="11264" width="13.85546875" style="28" customWidth="1"/>
    <col min="11265" max="11274" width="10.7109375" style="28" customWidth="1"/>
    <col min="11275" max="11516" width="14.42578125" style="28"/>
    <col min="11517" max="11517" width="6.5703125" style="28" customWidth="1"/>
    <col min="11518" max="11518" width="22.7109375" style="28" customWidth="1"/>
    <col min="11519" max="11519" width="139" style="28" customWidth="1"/>
    <col min="11520" max="11520" width="13.85546875" style="28" customWidth="1"/>
    <col min="11521" max="11530" width="10.7109375" style="28" customWidth="1"/>
    <col min="11531" max="11772" width="14.42578125" style="28"/>
    <col min="11773" max="11773" width="6.5703125" style="28" customWidth="1"/>
    <col min="11774" max="11774" width="22.7109375" style="28" customWidth="1"/>
    <col min="11775" max="11775" width="139" style="28" customWidth="1"/>
    <col min="11776" max="11776" width="13.85546875" style="28" customWidth="1"/>
    <col min="11777" max="11786" width="10.7109375" style="28" customWidth="1"/>
    <col min="11787" max="12028" width="14.42578125" style="28"/>
    <col min="12029" max="12029" width="6.5703125" style="28" customWidth="1"/>
    <col min="12030" max="12030" width="22.7109375" style="28" customWidth="1"/>
    <col min="12031" max="12031" width="139" style="28" customWidth="1"/>
    <col min="12032" max="12032" width="13.85546875" style="28" customWidth="1"/>
    <col min="12033" max="12042" width="10.7109375" style="28" customWidth="1"/>
    <col min="12043" max="12284" width="14.42578125" style="28"/>
    <col min="12285" max="12285" width="6.5703125" style="28" customWidth="1"/>
    <col min="12286" max="12286" width="22.7109375" style="28" customWidth="1"/>
    <col min="12287" max="12287" width="139" style="28" customWidth="1"/>
    <col min="12288" max="12288" width="13.85546875" style="28" customWidth="1"/>
    <col min="12289" max="12298" width="10.7109375" style="28" customWidth="1"/>
    <col min="12299" max="12540" width="14.42578125" style="28"/>
    <col min="12541" max="12541" width="6.5703125" style="28" customWidth="1"/>
    <col min="12542" max="12542" width="22.7109375" style="28" customWidth="1"/>
    <col min="12543" max="12543" width="139" style="28" customWidth="1"/>
    <col min="12544" max="12544" width="13.85546875" style="28" customWidth="1"/>
    <col min="12545" max="12554" width="10.7109375" style="28" customWidth="1"/>
    <col min="12555" max="12796" width="14.42578125" style="28"/>
    <col min="12797" max="12797" width="6.5703125" style="28" customWidth="1"/>
    <col min="12798" max="12798" width="22.7109375" style="28" customWidth="1"/>
    <col min="12799" max="12799" width="139" style="28" customWidth="1"/>
    <col min="12800" max="12800" width="13.85546875" style="28" customWidth="1"/>
    <col min="12801" max="12810" width="10.7109375" style="28" customWidth="1"/>
    <col min="12811" max="13052" width="14.42578125" style="28"/>
    <col min="13053" max="13053" width="6.5703125" style="28" customWidth="1"/>
    <col min="13054" max="13054" width="22.7109375" style="28" customWidth="1"/>
    <col min="13055" max="13055" width="139" style="28" customWidth="1"/>
    <col min="13056" max="13056" width="13.85546875" style="28" customWidth="1"/>
    <col min="13057" max="13066" width="10.7109375" style="28" customWidth="1"/>
    <col min="13067" max="13308" width="14.42578125" style="28"/>
    <col min="13309" max="13309" width="6.5703125" style="28" customWidth="1"/>
    <col min="13310" max="13310" width="22.7109375" style="28" customWidth="1"/>
    <col min="13311" max="13311" width="139" style="28" customWidth="1"/>
    <col min="13312" max="13312" width="13.85546875" style="28" customWidth="1"/>
    <col min="13313" max="13322" width="10.7109375" style="28" customWidth="1"/>
    <col min="13323" max="13564" width="14.42578125" style="28"/>
    <col min="13565" max="13565" width="6.5703125" style="28" customWidth="1"/>
    <col min="13566" max="13566" width="22.7109375" style="28" customWidth="1"/>
    <col min="13567" max="13567" width="139" style="28" customWidth="1"/>
    <col min="13568" max="13568" width="13.85546875" style="28" customWidth="1"/>
    <col min="13569" max="13578" width="10.7109375" style="28" customWidth="1"/>
    <col min="13579" max="13820" width="14.42578125" style="28"/>
    <col min="13821" max="13821" width="6.5703125" style="28" customWidth="1"/>
    <col min="13822" max="13822" width="22.7109375" style="28" customWidth="1"/>
    <col min="13823" max="13823" width="139" style="28" customWidth="1"/>
    <col min="13824" max="13824" width="13.85546875" style="28" customWidth="1"/>
    <col min="13825" max="13834" width="10.7109375" style="28" customWidth="1"/>
    <col min="13835" max="14076" width="14.42578125" style="28"/>
    <col min="14077" max="14077" width="6.5703125" style="28" customWidth="1"/>
    <col min="14078" max="14078" width="22.7109375" style="28" customWidth="1"/>
    <col min="14079" max="14079" width="139" style="28" customWidth="1"/>
    <col min="14080" max="14080" width="13.85546875" style="28" customWidth="1"/>
    <col min="14081" max="14090" width="10.7109375" style="28" customWidth="1"/>
    <col min="14091" max="14332" width="14.42578125" style="28"/>
    <col min="14333" max="14333" width="6.5703125" style="28" customWidth="1"/>
    <col min="14334" max="14334" width="22.7109375" style="28" customWidth="1"/>
    <col min="14335" max="14335" width="139" style="28" customWidth="1"/>
    <col min="14336" max="14336" width="13.85546875" style="28" customWidth="1"/>
    <col min="14337" max="14346" width="10.7109375" style="28" customWidth="1"/>
    <col min="14347" max="14588" width="14.42578125" style="28"/>
    <col min="14589" max="14589" width="6.5703125" style="28" customWidth="1"/>
    <col min="14590" max="14590" width="22.7109375" style="28" customWidth="1"/>
    <col min="14591" max="14591" width="139" style="28" customWidth="1"/>
    <col min="14592" max="14592" width="13.85546875" style="28" customWidth="1"/>
    <col min="14593" max="14602" width="10.7109375" style="28" customWidth="1"/>
    <col min="14603" max="14844" width="14.42578125" style="28"/>
    <col min="14845" max="14845" width="6.5703125" style="28" customWidth="1"/>
    <col min="14846" max="14846" width="22.7109375" style="28" customWidth="1"/>
    <col min="14847" max="14847" width="139" style="28" customWidth="1"/>
    <col min="14848" max="14848" width="13.85546875" style="28" customWidth="1"/>
    <col min="14849" max="14858" width="10.7109375" style="28" customWidth="1"/>
    <col min="14859" max="15100" width="14.42578125" style="28"/>
    <col min="15101" max="15101" width="6.5703125" style="28" customWidth="1"/>
    <col min="15102" max="15102" width="22.7109375" style="28" customWidth="1"/>
    <col min="15103" max="15103" width="139" style="28" customWidth="1"/>
    <col min="15104" max="15104" width="13.85546875" style="28" customWidth="1"/>
    <col min="15105" max="15114" width="10.7109375" style="28" customWidth="1"/>
    <col min="15115" max="15356" width="14.42578125" style="28"/>
    <col min="15357" max="15357" width="6.5703125" style="28" customWidth="1"/>
    <col min="15358" max="15358" width="22.7109375" style="28" customWidth="1"/>
    <col min="15359" max="15359" width="139" style="28" customWidth="1"/>
    <col min="15360" max="15360" width="13.85546875" style="28" customWidth="1"/>
    <col min="15361" max="15370" width="10.7109375" style="28" customWidth="1"/>
    <col min="15371" max="15612" width="14.42578125" style="28"/>
    <col min="15613" max="15613" width="6.5703125" style="28" customWidth="1"/>
    <col min="15614" max="15614" width="22.7109375" style="28" customWidth="1"/>
    <col min="15615" max="15615" width="139" style="28" customWidth="1"/>
    <col min="15616" max="15616" width="13.85546875" style="28" customWidth="1"/>
    <col min="15617" max="15626" width="10.7109375" style="28" customWidth="1"/>
    <col min="15627" max="15868" width="14.42578125" style="28"/>
    <col min="15869" max="15869" width="6.5703125" style="28" customWidth="1"/>
    <col min="15870" max="15870" width="22.7109375" style="28" customWidth="1"/>
    <col min="15871" max="15871" width="139" style="28" customWidth="1"/>
    <col min="15872" max="15872" width="13.85546875" style="28" customWidth="1"/>
    <col min="15873" max="15882" width="10.7109375" style="28" customWidth="1"/>
    <col min="15883" max="16124" width="14.42578125" style="28"/>
    <col min="16125" max="16125" width="6.5703125" style="28" customWidth="1"/>
    <col min="16126" max="16126" width="22.7109375" style="28" customWidth="1"/>
    <col min="16127" max="16127" width="139" style="28" customWidth="1"/>
    <col min="16128" max="16128" width="13.85546875" style="28" customWidth="1"/>
    <col min="16129" max="16138" width="10.7109375" style="28" customWidth="1"/>
    <col min="16139" max="16384" width="14.42578125" style="28"/>
  </cols>
  <sheetData>
    <row r="1" spans="1:10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0" s="27" customFormat="1" ht="12.75" x14ac:dyDescent="0.2">
      <c r="A2" s="99" t="str">
        <f>'ÍNDEX CONTRACTACIÓ'!B7</f>
        <v>2.2</v>
      </c>
      <c r="B2" s="149" t="s">
        <v>307</v>
      </c>
      <c r="C2" s="196" t="str">
        <f>'ÍNDEX CONTRACTACIÓ'!C7:D7</f>
        <v>Preparació i adjudicació d'expedients de contractació conjunta de projecte i obra, quan sigui possible establir l'import estimatiu de les obres</v>
      </c>
      <c r="D2" s="555"/>
      <c r="E2" s="204"/>
    </row>
    <row r="3" spans="1:10" s="27" customFormat="1" ht="15.75" customHeight="1" thickBot="1" x14ac:dyDescent="0.25">
      <c r="A3" s="102" t="str">
        <f>'ÍNDEX CONTRACTACIÓ'!C8</f>
        <v>2.2.1</v>
      </c>
      <c r="B3" s="150" t="s">
        <v>308</v>
      </c>
      <c r="C3" s="197" t="str">
        <f>'ÍNDEX CONTRACTACIÓ'!D8</f>
        <v>Adjudicació (sense fase pressupostària/AD)</v>
      </c>
      <c r="D3" s="556"/>
      <c r="E3" s="205"/>
    </row>
    <row r="4" spans="1:10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</row>
    <row r="5" spans="1:10" ht="33" customHeight="1" thickBot="1" x14ac:dyDescent="0.3">
      <c r="A5" s="221" t="s">
        <v>309</v>
      </c>
      <c r="B5" s="222" t="s">
        <v>310</v>
      </c>
      <c r="C5" s="260" t="s">
        <v>311</v>
      </c>
      <c r="D5" s="549" t="s">
        <v>312</v>
      </c>
      <c r="E5" s="264" t="s">
        <v>313</v>
      </c>
    </row>
    <row r="6" spans="1:10" ht="60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10" ht="44.2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0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0" ht="60" x14ac:dyDescent="0.25">
      <c r="A9" s="32" t="s">
        <v>327</v>
      </c>
      <c r="B9" s="33" t="s">
        <v>328</v>
      </c>
      <c r="C9" s="40" t="s">
        <v>403</v>
      </c>
      <c r="D9" s="558" t="str">
        <f>'2.1.1'!D9</f>
        <v>Plecs/document descriptiu</v>
      </c>
      <c r="E9" s="14" t="s">
        <v>318</v>
      </c>
    </row>
    <row r="10" spans="1:10" ht="60" x14ac:dyDescent="0.25">
      <c r="A10" s="32" t="s">
        <v>330</v>
      </c>
      <c r="B10" s="33" t="s">
        <v>328</v>
      </c>
      <c r="C10" s="40" t="s">
        <v>404</v>
      </c>
      <c r="D10" s="558" t="str">
        <f>'2.1.1'!D10</f>
        <v>Plecs/document descriptiu</v>
      </c>
      <c r="E10" s="14" t="s">
        <v>318</v>
      </c>
    </row>
    <row r="11" spans="1:10" ht="45" customHeight="1" x14ac:dyDescent="0.25">
      <c r="A11" s="32" t="s">
        <v>331</v>
      </c>
      <c r="B11" s="33" t="s">
        <v>332</v>
      </c>
      <c r="C11" s="215" t="s">
        <v>333</v>
      </c>
      <c r="D11" s="558" t="str">
        <f>'2.1.1'!D11</f>
        <v>Informe proposta/Proposta de resolució</v>
      </c>
      <c r="E11" s="14" t="s">
        <v>318</v>
      </c>
    </row>
    <row r="12" spans="1:10" ht="30.75" thickBot="1" x14ac:dyDescent="0.3">
      <c r="A12" s="32" t="s">
        <v>334</v>
      </c>
      <c r="B12" s="33" t="s">
        <v>335</v>
      </c>
      <c r="C12" s="215" t="s">
        <v>336</v>
      </c>
      <c r="D12" s="574" t="str">
        <f>'2.1.1'!D12</f>
        <v>Informe CPNP</v>
      </c>
      <c r="E12" s="14" t="s">
        <v>318</v>
      </c>
    </row>
    <row r="13" spans="1:10" ht="33" customHeight="1" thickBot="1" x14ac:dyDescent="0.3">
      <c r="A13" s="110" t="s">
        <v>338</v>
      </c>
      <c r="B13" s="111" t="s">
        <v>310</v>
      </c>
      <c r="C13" s="216" t="s">
        <v>339</v>
      </c>
      <c r="D13" s="553" t="s">
        <v>312</v>
      </c>
      <c r="E13" s="220" t="s">
        <v>313</v>
      </c>
    </row>
    <row r="14" spans="1:10" ht="45" x14ac:dyDescent="0.25">
      <c r="A14" s="29" t="s">
        <v>340</v>
      </c>
      <c r="B14" s="30" t="s">
        <v>426</v>
      </c>
      <c r="C14" s="267" t="s">
        <v>427</v>
      </c>
      <c r="D14" s="560" t="str">
        <f>+'2.1.2'!D18</f>
        <v>Informe tècnic</v>
      </c>
      <c r="E14" s="49" t="s">
        <v>318</v>
      </c>
    </row>
    <row r="15" spans="1:10" ht="45" x14ac:dyDescent="0.25">
      <c r="A15" s="32" t="s">
        <v>344</v>
      </c>
      <c r="B15" s="33" t="s">
        <v>428</v>
      </c>
      <c r="C15" s="40" t="s">
        <v>429</v>
      </c>
      <c r="D15" s="559" t="s">
        <v>430</v>
      </c>
      <c r="E15" s="31" t="s">
        <v>318</v>
      </c>
    </row>
    <row r="16" spans="1:10" ht="45" x14ac:dyDescent="0.25">
      <c r="A16" s="32" t="s">
        <v>346</v>
      </c>
      <c r="B16" s="33" t="s">
        <v>431</v>
      </c>
      <c r="C16" s="40" t="s">
        <v>348</v>
      </c>
      <c r="D16" s="559" t="str">
        <f>+'2.1.1'!D16</f>
        <v>Plecs/document descriptiu</v>
      </c>
      <c r="E16" s="31" t="s">
        <v>318</v>
      </c>
    </row>
    <row r="17" spans="1:5" ht="45" x14ac:dyDescent="0.25">
      <c r="A17" s="32" t="s">
        <v>349</v>
      </c>
      <c r="B17" s="33" t="s">
        <v>432</v>
      </c>
      <c r="C17" s="40" t="s">
        <v>351</v>
      </c>
      <c r="D17" s="559" t="str">
        <f>+'2.1.1'!D17</f>
        <v>Informe tècnic</v>
      </c>
      <c r="E17" s="31" t="s">
        <v>318</v>
      </c>
    </row>
    <row r="18" spans="1:5" ht="45" x14ac:dyDescent="0.25">
      <c r="A18" s="32" t="s">
        <v>352</v>
      </c>
      <c r="B18" s="33" t="s">
        <v>433</v>
      </c>
      <c r="C18" s="40" t="s">
        <v>354</v>
      </c>
      <c r="D18" s="559" t="str">
        <f>+'2.1.1'!D18</f>
        <v>Plecs</v>
      </c>
      <c r="E18" s="31" t="s">
        <v>318</v>
      </c>
    </row>
    <row r="19" spans="1:5" ht="60" x14ac:dyDescent="0.25">
      <c r="A19" s="32" t="s">
        <v>356</v>
      </c>
      <c r="B19" s="33" t="s">
        <v>434</v>
      </c>
      <c r="C19" s="40" t="s">
        <v>362</v>
      </c>
      <c r="D19" s="559" t="str">
        <f>+'2.1.1'!D20</f>
        <v>Plecs/document descriptiu</v>
      </c>
      <c r="E19" s="31" t="s">
        <v>318</v>
      </c>
    </row>
    <row r="20" spans="1:5" ht="61.5" customHeight="1" x14ac:dyDescent="0.25">
      <c r="A20" s="32" t="s">
        <v>360</v>
      </c>
      <c r="B20" s="33" t="s">
        <v>435</v>
      </c>
      <c r="C20" s="40" t="s">
        <v>1004</v>
      </c>
      <c r="D20" s="559" t="str">
        <f>+'2.1.1'!D21</f>
        <v>Plecs/document descriptiu</v>
      </c>
      <c r="E20" s="31" t="s">
        <v>318</v>
      </c>
    </row>
    <row r="21" spans="1:5" ht="45" x14ac:dyDescent="0.25">
      <c r="A21" s="32" t="s">
        <v>363</v>
      </c>
      <c r="B21" s="33" t="s">
        <v>436</v>
      </c>
      <c r="C21" s="40" t="s">
        <v>1005</v>
      </c>
      <c r="D21" s="559" t="str">
        <f>+'2.1.1'!D22</f>
        <v>Plecs/document descriptiu</v>
      </c>
      <c r="E21" s="31" t="s">
        <v>318</v>
      </c>
    </row>
    <row r="22" spans="1:5" ht="60" x14ac:dyDescent="0.25">
      <c r="A22" s="32" t="s">
        <v>365</v>
      </c>
      <c r="B22" s="33" t="s">
        <v>437</v>
      </c>
      <c r="C22" s="40" t="s">
        <v>369</v>
      </c>
      <c r="D22" s="559" t="str">
        <f>+'2.1.1'!D23</f>
        <v>Document descriptiu</v>
      </c>
      <c r="E22" s="31" t="s">
        <v>318</v>
      </c>
    </row>
    <row r="23" spans="1:5" ht="45" x14ac:dyDescent="0.25">
      <c r="A23" s="32" t="s">
        <v>367</v>
      </c>
      <c r="B23" s="33" t="s">
        <v>438</v>
      </c>
      <c r="C23" s="40" t="s">
        <v>439</v>
      </c>
      <c r="D23" s="559" t="str">
        <f>+'2.1.1'!D24</f>
        <v>Plecs/document descriptiu</v>
      </c>
      <c r="E23" s="31" t="s">
        <v>318</v>
      </c>
    </row>
    <row r="24" spans="1:5" ht="45" x14ac:dyDescent="0.25">
      <c r="A24" s="32" t="s">
        <v>371</v>
      </c>
      <c r="B24" s="33" t="s">
        <v>440</v>
      </c>
      <c r="C24" s="40" t="s">
        <v>376</v>
      </c>
      <c r="D24" s="559" t="str">
        <f>+'2.1.1'!D25</f>
        <v>Plecs/document descriptiu</v>
      </c>
      <c r="E24" s="31" t="s">
        <v>318</v>
      </c>
    </row>
    <row r="25" spans="1:5" ht="45" x14ac:dyDescent="0.25">
      <c r="A25" s="32" t="s">
        <v>374</v>
      </c>
      <c r="B25" s="33" t="s">
        <v>441</v>
      </c>
      <c r="C25" s="40" t="s">
        <v>379</v>
      </c>
      <c r="D25" s="559" t="str">
        <f>+D24</f>
        <v>Plecs/document descriptiu</v>
      </c>
      <c r="E25" s="31" t="s">
        <v>318</v>
      </c>
    </row>
    <row r="26" spans="1:5" ht="60" x14ac:dyDescent="0.25">
      <c r="A26" s="32" t="s">
        <v>377</v>
      </c>
      <c r="B26" s="33" t="s">
        <v>442</v>
      </c>
      <c r="C26" s="124" t="s">
        <v>388</v>
      </c>
      <c r="D26" s="559" t="str">
        <f>+'2.1.1'!D29</f>
        <v>Plecs</v>
      </c>
      <c r="E26" s="31" t="s">
        <v>318</v>
      </c>
    </row>
    <row r="27" spans="1:5" ht="60" x14ac:dyDescent="0.25">
      <c r="A27" s="32" t="s">
        <v>380</v>
      </c>
      <c r="B27" s="33" t="s">
        <v>437</v>
      </c>
      <c r="C27" s="40" t="s">
        <v>443</v>
      </c>
      <c r="D27" s="559" t="str">
        <f>+'2.1.1'!D30</f>
        <v>Document descriptiu</v>
      </c>
      <c r="E27" s="31" t="s">
        <v>318</v>
      </c>
    </row>
    <row r="28" spans="1:5" ht="60" x14ac:dyDescent="0.25">
      <c r="A28" s="32" t="s">
        <v>383</v>
      </c>
      <c r="B28" s="33" t="s">
        <v>444</v>
      </c>
      <c r="C28" s="40" t="s">
        <v>393</v>
      </c>
      <c r="D28" s="559" t="str">
        <f>+'2.1.1'!D31</f>
        <v>Document descriptiu</v>
      </c>
      <c r="E28" s="31" t="s">
        <v>318</v>
      </c>
    </row>
    <row r="29" spans="1:5" ht="45" customHeight="1" x14ac:dyDescent="0.25">
      <c r="A29" s="32" t="s">
        <v>386</v>
      </c>
      <c r="B29" s="33" t="s">
        <v>445</v>
      </c>
      <c r="C29" s="124" t="s">
        <v>396</v>
      </c>
      <c r="D29" s="559" t="str">
        <f>+'2.1.1'!D32</f>
        <v>Plecs</v>
      </c>
      <c r="E29" s="31" t="s">
        <v>318</v>
      </c>
    </row>
    <row r="30" spans="1:5" ht="45" x14ac:dyDescent="0.25">
      <c r="A30" s="32" t="s">
        <v>389</v>
      </c>
      <c r="B30" s="45" t="s">
        <v>446</v>
      </c>
      <c r="C30" s="40" t="s">
        <v>399</v>
      </c>
      <c r="D30" s="559" t="str">
        <f>+'2.1.1'!D33</f>
        <v>Plecs</v>
      </c>
      <c r="E30" s="31" t="s">
        <v>318</v>
      </c>
    </row>
    <row r="31" spans="1:5" ht="45" x14ac:dyDescent="0.25">
      <c r="A31" s="32" t="s">
        <v>391</v>
      </c>
      <c r="B31" s="33" t="s">
        <v>447</v>
      </c>
      <c r="C31" s="40" t="s">
        <v>406</v>
      </c>
      <c r="D31" s="559" t="str">
        <f>+'2.1.2'!D13</f>
        <v>Informe proposta/Proposta de resolució</v>
      </c>
      <c r="E31" s="31" t="s">
        <v>318</v>
      </c>
    </row>
    <row r="32" spans="1:5" ht="45" x14ac:dyDescent="0.25">
      <c r="A32" s="32" t="s">
        <v>394</v>
      </c>
      <c r="B32" s="33" t="s">
        <v>448</v>
      </c>
      <c r="C32" s="40" t="s">
        <v>408</v>
      </c>
      <c r="D32" s="559" t="str">
        <f>+'2.1.2'!D14</f>
        <v>Notificació i informe tècnic</v>
      </c>
      <c r="E32" s="31" t="s">
        <v>318</v>
      </c>
    </row>
    <row r="33" spans="1:10" ht="60" x14ac:dyDescent="0.25">
      <c r="A33" s="32" t="s">
        <v>397</v>
      </c>
      <c r="B33" s="33" t="s">
        <v>449</v>
      </c>
      <c r="C33" s="124" t="s">
        <v>411</v>
      </c>
      <c r="D33" s="559" t="str">
        <f>+'2.1.2'!D15</f>
        <v>Invitacions, ofertes i informe tècnic</v>
      </c>
      <c r="E33" s="31" t="s">
        <v>318</v>
      </c>
    </row>
    <row r="34" spans="1:10" ht="45" x14ac:dyDescent="0.25">
      <c r="A34" s="32" t="s">
        <v>450</v>
      </c>
      <c r="B34" s="33" t="s">
        <v>451</v>
      </c>
      <c r="C34" s="124" t="s">
        <v>414</v>
      </c>
      <c r="D34" s="559" t="str">
        <f>+'2.1.2'!D16</f>
        <v>Informe proposta/Proposta de resolució</v>
      </c>
      <c r="E34" s="31" t="s">
        <v>318</v>
      </c>
    </row>
    <row r="35" spans="1:10" ht="60" x14ac:dyDescent="0.25">
      <c r="A35" s="32" t="s">
        <v>452</v>
      </c>
      <c r="B35" s="33" t="s">
        <v>453</v>
      </c>
      <c r="C35" s="262" t="s">
        <v>416</v>
      </c>
      <c r="D35" s="573" t="str">
        <f>+'2.1.2'!D17</f>
        <v>Garantia</v>
      </c>
      <c r="E35" s="31" t="s">
        <v>318</v>
      </c>
    </row>
    <row r="36" spans="1:10" ht="81.75" customHeight="1" thickBot="1" x14ac:dyDescent="0.3">
      <c r="A36" s="34" t="s">
        <v>454</v>
      </c>
      <c r="B36" s="39" t="s">
        <v>455</v>
      </c>
      <c r="C36" s="263" t="s">
        <v>456</v>
      </c>
      <c r="D36" s="575" t="str">
        <f>+'2.1.2'!D18</f>
        <v>Informe tècnic</v>
      </c>
      <c r="E36" s="65" t="s">
        <v>318</v>
      </c>
    </row>
    <row r="46" spans="1:10" x14ac:dyDescent="0.25">
      <c r="F46" s="27"/>
      <c r="G46" s="27"/>
      <c r="H46" s="27"/>
      <c r="I46" s="27"/>
      <c r="J46" s="27"/>
    </row>
    <row r="47" spans="1:10" x14ac:dyDescent="0.25">
      <c r="E47" s="36"/>
      <c r="F47" s="27"/>
      <c r="G47" s="27"/>
      <c r="H47" s="27"/>
      <c r="I47" s="27"/>
      <c r="J47" s="27"/>
    </row>
    <row r="48" spans="1:10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</row>
    <row r="49" spans="1:10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</row>
    <row r="50" spans="1:10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</row>
    <row r="51" spans="1:10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</row>
    <row r="52" spans="1:10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</row>
    <row r="53" spans="1:10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</row>
    <row r="54" spans="1:10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</row>
    <row r="55" spans="1:10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</row>
    <row r="56" spans="1:10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</row>
    <row r="57" spans="1:10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</row>
    <row r="58" spans="1:10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</row>
    <row r="59" spans="1:10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</row>
    <row r="60" spans="1:10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</row>
    <row r="61" spans="1:10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</row>
    <row r="62" spans="1:10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</row>
    <row r="63" spans="1:10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</row>
    <row r="64" spans="1:10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</row>
    <row r="65" spans="1:10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</row>
    <row r="66" spans="1:10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</row>
    <row r="67" spans="1:10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</row>
    <row r="68" spans="1:10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</row>
    <row r="69" spans="1:10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</row>
    <row r="70" spans="1:10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</row>
    <row r="71" spans="1:10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</row>
    <row r="72" spans="1:10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</row>
    <row r="73" spans="1:10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</row>
    <row r="74" spans="1:10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</row>
    <row r="75" spans="1:10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</row>
    <row r="76" spans="1:10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</row>
    <row r="77" spans="1:10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</row>
    <row r="78" spans="1:10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</row>
    <row r="79" spans="1:10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</row>
    <row r="80" spans="1:10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</row>
    <row r="81" spans="1:10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</row>
    <row r="82" spans="1:10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</row>
    <row r="83" spans="1:10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</row>
    <row r="84" spans="1:10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</row>
    <row r="85" spans="1:10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</row>
    <row r="86" spans="1:10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</row>
    <row r="87" spans="1:10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</row>
    <row r="88" spans="1:10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</row>
    <row r="89" spans="1:10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</row>
    <row r="90" spans="1:10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</row>
    <row r="91" spans="1:10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</row>
    <row r="92" spans="1:10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</row>
    <row r="93" spans="1:10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</row>
    <row r="94" spans="1:10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</row>
    <row r="95" spans="1:10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</row>
    <row r="96" spans="1:10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</row>
    <row r="97" spans="1:10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</row>
    <row r="98" spans="1:10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</row>
    <row r="99" spans="1:10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</row>
    <row r="100" spans="1:10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</row>
    <row r="101" spans="1:10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</row>
    <row r="102" spans="1:10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</row>
    <row r="103" spans="1:10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</row>
    <row r="104" spans="1:10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</row>
    <row r="105" spans="1:10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</row>
    <row r="106" spans="1:10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</row>
    <row r="107" spans="1:10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</row>
    <row r="108" spans="1:10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</row>
    <row r="109" spans="1:10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</row>
    <row r="110" spans="1:10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</row>
    <row r="111" spans="1:10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</row>
    <row r="112" spans="1:10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</row>
    <row r="113" spans="1:10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</row>
    <row r="114" spans="1:10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</row>
    <row r="115" spans="1:10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</row>
    <row r="116" spans="1:10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</row>
    <row r="117" spans="1:10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</row>
    <row r="118" spans="1:10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</row>
    <row r="119" spans="1:10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</row>
    <row r="120" spans="1:10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</row>
    <row r="121" spans="1:10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</row>
    <row r="122" spans="1:10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</row>
    <row r="123" spans="1:10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</row>
    <row r="124" spans="1:10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</row>
    <row r="125" spans="1:10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</row>
    <row r="126" spans="1:10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</row>
    <row r="127" spans="1:10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</row>
    <row r="128" spans="1:10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</row>
    <row r="129" spans="1:10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</row>
    <row r="130" spans="1:10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</row>
    <row r="131" spans="1:10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</row>
    <row r="132" spans="1:10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</row>
    <row r="133" spans="1:10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</row>
    <row r="134" spans="1:10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</row>
    <row r="135" spans="1:10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</row>
    <row r="136" spans="1:10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</row>
    <row r="137" spans="1:10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</row>
    <row r="138" spans="1:10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</row>
    <row r="139" spans="1:10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</row>
    <row r="140" spans="1:10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</row>
    <row r="141" spans="1:10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</row>
    <row r="142" spans="1:10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</row>
    <row r="143" spans="1:10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</row>
    <row r="144" spans="1:10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</row>
    <row r="145" spans="1:10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</row>
    <row r="146" spans="1:10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</row>
    <row r="147" spans="1:10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</row>
    <row r="148" spans="1:10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</row>
    <row r="149" spans="1:10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</row>
    <row r="150" spans="1:10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</row>
    <row r="151" spans="1:10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</row>
    <row r="152" spans="1:10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</row>
    <row r="153" spans="1:10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</row>
    <row r="154" spans="1:10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</row>
    <row r="155" spans="1:10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</row>
    <row r="156" spans="1:10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</row>
    <row r="157" spans="1:10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</row>
    <row r="158" spans="1:10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</row>
    <row r="159" spans="1:10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</row>
    <row r="160" spans="1:10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</row>
    <row r="161" spans="1:10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</row>
    <row r="162" spans="1:10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</row>
    <row r="163" spans="1:10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</row>
    <row r="164" spans="1:10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</row>
    <row r="165" spans="1:10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</row>
    <row r="166" spans="1:10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</row>
    <row r="167" spans="1:10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</row>
    <row r="168" spans="1:10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</row>
    <row r="169" spans="1:10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</row>
    <row r="170" spans="1:10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</row>
    <row r="171" spans="1:10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</row>
    <row r="172" spans="1:10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</row>
    <row r="173" spans="1:10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</row>
    <row r="174" spans="1:10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</row>
    <row r="175" spans="1:10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</row>
    <row r="176" spans="1:10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</row>
    <row r="177" spans="1:10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</row>
    <row r="178" spans="1:10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</row>
    <row r="179" spans="1:10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</row>
    <row r="180" spans="1:10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</row>
    <row r="181" spans="1:10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</row>
    <row r="182" spans="1:10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</row>
    <row r="183" spans="1:10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</row>
    <row r="184" spans="1:10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</row>
    <row r="185" spans="1:10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</row>
    <row r="186" spans="1:10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</row>
    <row r="187" spans="1:10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</row>
    <row r="188" spans="1:10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</row>
    <row r="189" spans="1:10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</row>
    <row r="190" spans="1:10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</row>
    <row r="191" spans="1:10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</row>
    <row r="192" spans="1:10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</row>
    <row r="193" spans="1:10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</row>
    <row r="194" spans="1:10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</row>
    <row r="195" spans="1:10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</row>
    <row r="196" spans="1:10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</row>
    <row r="197" spans="1:10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</row>
    <row r="198" spans="1:10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</row>
    <row r="199" spans="1:10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</row>
    <row r="200" spans="1:10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</row>
    <row r="201" spans="1:10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</row>
    <row r="202" spans="1:10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</row>
    <row r="203" spans="1:10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</row>
    <row r="204" spans="1:10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</row>
    <row r="205" spans="1:10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</row>
    <row r="206" spans="1:10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</row>
    <row r="207" spans="1:10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</row>
    <row r="208" spans="1:10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</row>
    <row r="209" spans="1:10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</row>
    <row r="210" spans="1:10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</row>
    <row r="211" spans="1:10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</row>
    <row r="212" spans="1:10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</row>
    <row r="213" spans="1:10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</row>
    <row r="214" spans="1:10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</row>
    <row r="215" spans="1:10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</row>
    <row r="216" spans="1:10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</row>
    <row r="217" spans="1:10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</row>
    <row r="218" spans="1:10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</row>
    <row r="219" spans="1:10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</row>
    <row r="220" spans="1:10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</row>
    <row r="221" spans="1:10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</row>
    <row r="222" spans="1:10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</row>
    <row r="223" spans="1:10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</row>
    <row r="224" spans="1:10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</row>
    <row r="225" spans="1:10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</row>
    <row r="226" spans="1:10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</row>
    <row r="227" spans="1:10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</row>
    <row r="228" spans="1:10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</row>
    <row r="229" spans="1:10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</row>
    <row r="230" spans="1:10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</row>
    <row r="231" spans="1:10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</row>
    <row r="232" spans="1:10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</row>
    <row r="233" spans="1:10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</row>
    <row r="234" spans="1:10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</row>
    <row r="235" spans="1:10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</row>
    <row r="236" spans="1:10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</row>
    <row r="237" spans="1:10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</row>
    <row r="238" spans="1:10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</row>
    <row r="239" spans="1:10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</row>
    <row r="240" spans="1:10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</row>
    <row r="241" spans="1:10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</row>
    <row r="242" spans="1:10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</row>
    <row r="243" spans="1:10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</row>
    <row r="244" spans="1:10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</row>
    <row r="245" spans="1:10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</row>
    <row r="246" spans="1:10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</row>
    <row r="247" spans="1:10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</row>
    <row r="248" spans="1:10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</row>
    <row r="249" spans="1:10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</row>
    <row r="250" spans="1:10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</row>
    <row r="251" spans="1:10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</row>
    <row r="252" spans="1:10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</row>
    <row r="253" spans="1:10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</row>
    <row r="254" spans="1:10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</row>
    <row r="255" spans="1:10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</row>
    <row r="256" spans="1:10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</row>
    <row r="257" spans="1:10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</row>
    <row r="258" spans="1:10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</row>
    <row r="259" spans="1:10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</row>
    <row r="260" spans="1:10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</row>
    <row r="261" spans="1:10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</row>
    <row r="262" spans="1:10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</row>
    <row r="263" spans="1:10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</row>
    <row r="264" spans="1:10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</row>
    <row r="265" spans="1:10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</row>
    <row r="266" spans="1:10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</row>
    <row r="267" spans="1:10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</row>
    <row r="268" spans="1:10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</row>
    <row r="269" spans="1:10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</row>
    <row r="270" spans="1:10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</row>
    <row r="271" spans="1:10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</row>
    <row r="272" spans="1:10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</row>
    <row r="273" spans="1:10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</row>
    <row r="274" spans="1:10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</row>
    <row r="275" spans="1:10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</row>
    <row r="276" spans="1:10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</row>
    <row r="277" spans="1:10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</row>
    <row r="278" spans="1:10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</row>
    <row r="279" spans="1:10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</row>
    <row r="280" spans="1:10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</row>
    <row r="281" spans="1:10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</row>
    <row r="282" spans="1:10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</row>
    <row r="283" spans="1:10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</row>
    <row r="284" spans="1:10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</row>
    <row r="285" spans="1:10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</row>
    <row r="286" spans="1:10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</row>
    <row r="287" spans="1:10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</row>
    <row r="288" spans="1:10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</row>
    <row r="289" spans="1:10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</row>
    <row r="290" spans="1:10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</row>
    <row r="291" spans="1:10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</row>
    <row r="292" spans="1:10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</row>
    <row r="293" spans="1:10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</row>
    <row r="294" spans="1:10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</row>
    <row r="295" spans="1:10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</row>
    <row r="296" spans="1:10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</row>
    <row r="297" spans="1:10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</row>
    <row r="298" spans="1:10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</row>
    <row r="299" spans="1:10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</row>
    <row r="300" spans="1:10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</row>
    <row r="301" spans="1:10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</row>
    <row r="302" spans="1:10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</row>
    <row r="303" spans="1:10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</row>
    <row r="304" spans="1:10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</row>
    <row r="305" spans="1:10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</row>
    <row r="306" spans="1:10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</row>
    <row r="307" spans="1:10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</row>
    <row r="308" spans="1:10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</row>
    <row r="309" spans="1:10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</row>
    <row r="310" spans="1:10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</row>
    <row r="311" spans="1:10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</row>
    <row r="312" spans="1:10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</row>
    <row r="313" spans="1:10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</row>
    <row r="314" spans="1:10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</row>
    <row r="315" spans="1:10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</row>
    <row r="316" spans="1:10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</row>
    <row r="317" spans="1:10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</row>
    <row r="318" spans="1:10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</row>
    <row r="319" spans="1:10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</row>
    <row r="320" spans="1:10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</row>
    <row r="321" spans="1:10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</row>
    <row r="322" spans="1:10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</row>
    <row r="323" spans="1:10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</row>
    <row r="324" spans="1:10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</row>
    <row r="325" spans="1:10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</row>
    <row r="326" spans="1:10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</row>
    <row r="327" spans="1:10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</row>
    <row r="328" spans="1:10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</row>
    <row r="329" spans="1:10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</row>
    <row r="330" spans="1:10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</row>
    <row r="331" spans="1:10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</row>
    <row r="332" spans="1:10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</row>
    <row r="333" spans="1:10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</row>
    <row r="334" spans="1:10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</row>
    <row r="335" spans="1:10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</row>
    <row r="336" spans="1:10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</row>
    <row r="337" spans="1:10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</row>
    <row r="338" spans="1:10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</row>
    <row r="339" spans="1:10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</row>
    <row r="340" spans="1:10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</row>
    <row r="341" spans="1:10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</row>
    <row r="342" spans="1:10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</row>
    <row r="343" spans="1:10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</row>
    <row r="344" spans="1:10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</row>
    <row r="345" spans="1:10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</row>
    <row r="346" spans="1:10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</row>
    <row r="347" spans="1:10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</row>
    <row r="348" spans="1:10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</row>
    <row r="349" spans="1:10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</row>
    <row r="350" spans="1:10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</row>
    <row r="351" spans="1:10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</row>
    <row r="352" spans="1:10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</row>
    <row r="353" spans="1:10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</row>
    <row r="354" spans="1:10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</row>
    <row r="355" spans="1:10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</row>
    <row r="356" spans="1:10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</row>
    <row r="357" spans="1:10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</row>
    <row r="358" spans="1:10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</row>
    <row r="359" spans="1:10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</row>
    <row r="360" spans="1:10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</row>
    <row r="361" spans="1:10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</row>
    <row r="362" spans="1:10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</row>
    <row r="363" spans="1:10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</row>
    <row r="364" spans="1:10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</row>
    <row r="365" spans="1:10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</row>
    <row r="366" spans="1:10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</row>
    <row r="367" spans="1:10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</row>
    <row r="368" spans="1:10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</row>
    <row r="369" spans="1:10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</row>
    <row r="370" spans="1:10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</row>
    <row r="371" spans="1:10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</row>
    <row r="372" spans="1:10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</row>
    <row r="373" spans="1:10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</row>
    <row r="374" spans="1:10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</row>
    <row r="375" spans="1:10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</row>
    <row r="376" spans="1:10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</row>
    <row r="377" spans="1:10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</row>
    <row r="378" spans="1:10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</row>
    <row r="379" spans="1:10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</row>
    <row r="380" spans="1:10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</row>
    <row r="381" spans="1:10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</row>
    <row r="382" spans="1:10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</row>
    <row r="383" spans="1:10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</row>
    <row r="384" spans="1:10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</row>
    <row r="385" spans="1:10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</row>
    <row r="386" spans="1:10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</row>
    <row r="387" spans="1:10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</row>
    <row r="388" spans="1:10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</row>
    <row r="389" spans="1:10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</row>
    <row r="390" spans="1:10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</row>
    <row r="391" spans="1:10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</row>
    <row r="392" spans="1:10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</row>
    <row r="393" spans="1:10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</row>
    <row r="394" spans="1:10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</row>
    <row r="395" spans="1:10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</row>
    <row r="396" spans="1:10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</row>
    <row r="397" spans="1:10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</row>
    <row r="398" spans="1:10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</row>
    <row r="399" spans="1:10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</row>
    <row r="400" spans="1:10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</row>
    <row r="401" spans="1:10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</row>
    <row r="402" spans="1:10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</row>
    <row r="403" spans="1:10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</row>
    <row r="404" spans="1:10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</row>
    <row r="405" spans="1:10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</row>
    <row r="406" spans="1:10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</row>
    <row r="407" spans="1:10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</row>
    <row r="408" spans="1:10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</row>
    <row r="409" spans="1:10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</row>
    <row r="410" spans="1:10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</row>
    <row r="411" spans="1:10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</row>
    <row r="412" spans="1:10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</row>
    <row r="413" spans="1:10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</row>
    <row r="414" spans="1:10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</row>
    <row r="415" spans="1:10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</row>
    <row r="416" spans="1:10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</row>
    <row r="417" spans="1:10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</row>
    <row r="418" spans="1:10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</row>
    <row r="419" spans="1:10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</row>
    <row r="420" spans="1:10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</row>
    <row r="421" spans="1:10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</row>
    <row r="422" spans="1:10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</row>
    <row r="423" spans="1:10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</row>
    <row r="424" spans="1:10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</row>
    <row r="425" spans="1:10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</row>
    <row r="426" spans="1:10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</row>
    <row r="427" spans="1:10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</row>
    <row r="428" spans="1:10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</row>
    <row r="429" spans="1:10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</row>
    <row r="430" spans="1:10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</row>
    <row r="431" spans="1:10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</row>
    <row r="432" spans="1:10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</row>
    <row r="433" spans="1:10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</row>
    <row r="434" spans="1:10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</row>
    <row r="435" spans="1:10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</row>
    <row r="436" spans="1:10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</row>
    <row r="437" spans="1:10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</row>
    <row r="438" spans="1:10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</row>
    <row r="439" spans="1:10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</row>
    <row r="440" spans="1:10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</row>
    <row r="441" spans="1:10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</row>
    <row r="442" spans="1:10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</row>
    <row r="443" spans="1:10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</row>
    <row r="444" spans="1:10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</row>
    <row r="445" spans="1:10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</row>
    <row r="446" spans="1:10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</row>
    <row r="447" spans="1:10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</row>
    <row r="448" spans="1:10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</row>
    <row r="449" spans="1:10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</row>
    <row r="450" spans="1:10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</row>
    <row r="451" spans="1:10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</row>
    <row r="452" spans="1:10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</row>
    <row r="453" spans="1:10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</row>
    <row r="454" spans="1:10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</row>
    <row r="455" spans="1:10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</row>
    <row r="456" spans="1:10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</row>
    <row r="457" spans="1:10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</row>
    <row r="458" spans="1:10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</row>
    <row r="459" spans="1:10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</row>
    <row r="460" spans="1:10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</row>
    <row r="461" spans="1:10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</row>
    <row r="462" spans="1:10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</row>
    <row r="463" spans="1:10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</row>
    <row r="464" spans="1:10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</row>
    <row r="465" spans="1:10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</row>
    <row r="466" spans="1:10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</row>
    <row r="467" spans="1:10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</row>
    <row r="468" spans="1:10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</row>
    <row r="469" spans="1:10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</row>
    <row r="470" spans="1:10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</row>
    <row r="471" spans="1:10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</row>
    <row r="472" spans="1:10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</row>
    <row r="473" spans="1:10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</row>
    <row r="474" spans="1:10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</row>
    <row r="475" spans="1:10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</row>
    <row r="476" spans="1:10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</row>
    <row r="477" spans="1:10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</row>
    <row r="478" spans="1:10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</row>
    <row r="479" spans="1:10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</row>
    <row r="480" spans="1:10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</row>
    <row r="481" spans="1:10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</row>
    <row r="482" spans="1:10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</row>
    <row r="483" spans="1:10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</row>
    <row r="484" spans="1:10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</row>
    <row r="485" spans="1:10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</row>
    <row r="486" spans="1:10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</row>
    <row r="487" spans="1:10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</row>
    <row r="488" spans="1:10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</row>
    <row r="489" spans="1:10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</row>
    <row r="490" spans="1:10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</row>
    <row r="491" spans="1:10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</row>
    <row r="492" spans="1:10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</row>
    <row r="493" spans="1:10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</row>
    <row r="494" spans="1:10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</row>
    <row r="495" spans="1:10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</row>
    <row r="496" spans="1:10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</row>
    <row r="497" spans="1:10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</row>
    <row r="498" spans="1:10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</row>
    <row r="499" spans="1:10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</row>
    <row r="500" spans="1:10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</row>
    <row r="501" spans="1:10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</row>
    <row r="502" spans="1:10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</row>
    <row r="503" spans="1:10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</row>
    <row r="504" spans="1:10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</row>
    <row r="505" spans="1:10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</row>
    <row r="506" spans="1:10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</row>
    <row r="507" spans="1:10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</row>
    <row r="508" spans="1:10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</row>
    <row r="509" spans="1:10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</row>
    <row r="510" spans="1:10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</row>
    <row r="511" spans="1:10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</row>
    <row r="512" spans="1:10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</row>
    <row r="513" spans="1:10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</row>
    <row r="514" spans="1:10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</row>
    <row r="515" spans="1:10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</row>
    <row r="516" spans="1:10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</row>
    <row r="517" spans="1:10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</row>
    <row r="518" spans="1:10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</row>
    <row r="519" spans="1:10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</row>
    <row r="520" spans="1:10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</row>
    <row r="521" spans="1:10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</row>
    <row r="522" spans="1:10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</row>
    <row r="523" spans="1:10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</row>
    <row r="524" spans="1:10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</row>
    <row r="525" spans="1:10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</row>
    <row r="526" spans="1:10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</row>
    <row r="527" spans="1:10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</row>
    <row r="528" spans="1:10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</row>
    <row r="529" spans="1:10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</row>
    <row r="530" spans="1:10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</row>
    <row r="531" spans="1:10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</row>
    <row r="532" spans="1:10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</row>
    <row r="533" spans="1:10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</row>
    <row r="534" spans="1:10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</row>
    <row r="535" spans="1:10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</row>
    <row r="536" spans="1:10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</row>
    <row r="537" spans="1:10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</row>
    <row r="538" spans="1:10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</row>
    <row r="539" spans="1:10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</row>
    <row r="540" spans="1:10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</row>
    <row r="541" spans="1:10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</row>
    <row r="542" spans="1:10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</row>
    <row r="543" spans="1:10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</row>
    <row r="544" spans="1:10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</row>
    <row r="545" spans="1:10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</row>
    <row r="546" spans="1:10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</row>
    <row r="547" spans="1:10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</row>
    <row r="548" spans="1:10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</row>
    <row r="549" spans="1:10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</row>
    <row r="550" spans="1:10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</row>
    <row r="551" spans="1:10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</row>
    <row r="552" spans="1:10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</row>
    <row r="553" spans="1:10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</row>
    <row r="554" spans="1:10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</row>
    <row r="555" spans="1:10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</row>
    <row r="556" spans="1:10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</row>
    <row r="557" spans="1:10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</row>
    <row r="558" spans="1:10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</row>
    <row r="559" spans="1:10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</row>
    <row r="560" spans="1:10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</row>
    <row r="561" spans="1:10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</row>
    <row r="562" spans="1:10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</row>
    <row r="563" spans="1:10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</row>
    <row r="564" spans="1:10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</row>
    <row r="565" spans="1:10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</row>
    <row r="566" spans="1:10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</row>
    <row r="567" spans="1:10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</row>
    <row r="568" spans="1:10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</row>
    <row r="569" spans="1:10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</row>
    <row r="570" spans="1:10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</row>
    <row r="571" spans="1:10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</row>
    <row r="572" spans="1:10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</row>
    <row r="573" spans="1:10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</row>
    <row r="574" spans="1:10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</row>
    <row r="575" spans="1:10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</row>
    <row r="576" spans="1:10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</row>
    <row r="577" spans="1:10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</row>
    <row r="578" spans="1:10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</row>
    <row r="579" spans="1:10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</row>
    <row r="580" spans="1:10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</row>
    <row r="581" spans="1:10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</row>
    <row r="582" spans="1:10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</row>
    <row r="583" spans="1:10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</row>
    <row r="584" spans="1:10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</row>
    <row r="585" spans="1:10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</row>
    <row r="586" spans="1:10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</row>
    <row r="587" spans="1:10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</row>
    <row r="588" spans="1:10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</row>
    <row r="589" spans="1:10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</row>
    <row r="590" spans="1:10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</row>
    <row r="591" spans="1:10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</row>
    <row r="592" spans="1:10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</row>
    <row r="593" spans="1:10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</row>
    <row r="594" spans="1:10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</row>
    <row r="595" spans="1:10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</row>
    <row r="596" spans="1:10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</row>
    <row r="597" spans="1:10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</row>
    <row r="598" spans="1:10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</row>
    <row r="599" spans="1:10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</row>
    <row r="600" spans="1:10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</row>
    <row r="601" spans="1:10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</row>
    <row r="602" spans="1:10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</row>
    <row r="603" spans="1:10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</row>
    <row r="604" spans="1:10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</row>
    <row r="605" spans="1:10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</row>
    <row r="606" spans="1:10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</row>
    <row r="607" spans="1:10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</row>
    <row r="608" spans="1:10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</row>
    <row r="609" spans="1:10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</row>
    <row r="610" spans="1:10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</row>
    <row r="611" spans="1:10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</row>
    <row r="612" spans="1:10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</row>
    <row r="613" spans="1:10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</row>
    <row r="614" spans="1:10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</row>
    <row r="615" spans="1:10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</row>
    <row r="616" spans="1:10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</row>
    <row r="617" spans="1:10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</row>
    <row r="618" spans="1:10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</row>
    <row r="619" spans="1:10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</row>
    <row r="620" spans="1:10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</row>
    <row r="621" spans="1:10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</row>
    <row r="622" spans="1:10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</row>
    <row r="623" spans="1:10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</row>
    <row r="624" spans="1:10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</row>
    <row r="625" spans="1:10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</row>
    <row r="626" spans="1:10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</row>
    <row r="627" spans="1:10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</row>
    <row r="628" spans="1:10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</row>
    <row r="629" spans="1:10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</row>
    <row r="630" spans="1:10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</row>
    <row r="631" spans="1:10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</row>
    <row r="632" spans="1:10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</row>
    <row r="633" spans="1:10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</row>
    <row r="634" spans="1:10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</row>
    <row r="635" spans="1:10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</row>
    <row r="636" spans="1:10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</row>
    <row r="637" spans="1:10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</row>
    <row r="638" spans="1:10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</row>
    <row r="639" spans="1:10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</row>
    <row r="640" spans="1:10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</row>
    <row r="641" spans="1:10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</row>
    <row r="642" spans="1:10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</row>
    <row r="643" spans="1:10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</row>
    <row r="644" spans="1:10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</row>
    <row r="645" spans="1:10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</row>
    <row r="646" spans="1:10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</row>
    <row r="647" spans="1:10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</row>
    <row r="648" spans="1:10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</row>
    <row r="649" spans="1:10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</row>
    <row r="650" spans="1:10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</row>
    <row r="651" spans="1:10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</row>
    <row r="652" spans="1:10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</row>
    <row r="653" spans="1:10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</row>
    <row r="654" spans="1:10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</row>
    <row r="655" spans="1:10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</row>
    <row r="656" spans="1:10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</row>
    <row r="657" spans="1:10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</row>
    <row r="658" spans="1:10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</row>
    <row r="659" spans="1:10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</row>
    <row r="660" spans="1:10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</row>
    <row r="661" spans="1:10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</row>
    <row r="662" spans="1:10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</row>
    <row r="663" spans="1:10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</row>
    <row r="664" spans="1:10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</row>
    <row r="665" spans="1:10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</row>
    <row r="666" spans="1:10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</row>
    <row r="667" spans="1:10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</row>
    <row r="668" spans="1:10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</row>
    <row r="669" spans="1:10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</row>
    <row r="670" spans="1:10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</row>
    <row r="671" spans="1:10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</row>
    <row r="672" spans="1:10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</row>
    <row r="673" spans="1:10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</row>
    <row r="674" spans="1:10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</row>
    <row r="675" spans="1:10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</row>
    <row r="676" spans="1:10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</row>
    <row r="677" spans="1:10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</row>
    <row r="678" spans="1:10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</row>
    <row r="679" spans="1:10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</row>
    <row r="680" spans="1:10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</row>
    <row r="681" spans="1:10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</row>
    <row r="682" spans="1:10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</row>
    <row r="683" spans="1:10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</row>
    <row r="684" spans="1:10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</row>
    <row r="685" spans="1:10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</row>
    <row r="686" spans="1:10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</row>
    <row r="687" spans="1:10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</row>
    <row r="688" spans="1:10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</row>
    <row r="689" spans="1:10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</row>
    <row r="690" spans="1:10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</row>
    <row r="691" spans="1:10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</row>
    <row r="692" spans="1:10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</row>
    <row r="693" spans="1:10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</row>
    <row r="694" spans="1:10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</row>
    <row r="695" spans="1:10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</row>
    <row r="696" spans="1:10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</row>
    <row r="697" spans="1:10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</row>
    <row r="698" spans="1:10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</row>
    <row r="699" spans="1:10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</row>
    <row r="700" spans="1:10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</row>
    <row r="701" spans="1:10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</row>
    <row r="702" spans="1:10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</row>
    <row r="703" spans="1:10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</row>
    <row r="704" spans="1:10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</row>
    <row r="705" spans="1:10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</row>
    <row r="706" spans="1:10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</row>
    <row r="707" spans="1:10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</row>
    <row r="708" spans="1:10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</row>
    <row r="709" spans="1:10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</row>
    <row r="710" spans="1:10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</row>
    <row r="711" spans="1:10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</row>
    <row r="712" spans="1:10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</row>
    <row r="713" spans="1:10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</row>
    <row r="714" spans="1:10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</row>
    <row r="715" spans="1:10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</row>
    <row r="716" spans="1:10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</row>
    <row r="717" spans="1:10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</row>
    <row r="718" spans="1:10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</row>
    <row r="719" spans="1:10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</row>
    <row r="720" spans="1:10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</row>
    <row r="721" spans="1:10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</row>
    <row r="722" spans="1:10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</row>
    <row r="723" spans="1:10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</row>
    <row r="724" spans="1:10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</row>
    <row r="725" spans="1:10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</row>
    <row r="726" spans="1:10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</row>
    <row r="727" spans="1:10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</row>
    <row r="728" spans="1:10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</row>
    <row r="729" spans="1:10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</row>
    <row r="730" spans="1:10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</row>
    <row r="731" spans="1:10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</row>
    <row r="732" spans="1:10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</row>
    <row r="733" spans="1:10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</row>
    <row r="734" spans="1:10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</row>
    <row r="735" spans="1:10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</row>
    <row r="736" spans="1:10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</row>
    <row r="737" spans="1:10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</row>
    <row r="738" spans="1:10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</row>
    <row r="739" spans="1:10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</row>
    <row r="740" spans="1:10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</row>
    <row r="741" spans="1:10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</row>
    <row r="742" spans="1:10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</row>
    <row r="743" spans="1:10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</row>
    <row r="744" spans="1:10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</row>
    <row r="745" spans="1:10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</row>
    <row r="746" spans="1:10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</row>
    <row r="747" spans="1:10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</row>
    <row r="748" spans="1:10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</row>
    <row r="749" spans="1:10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</row>
    <row r="750" spans="1:10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</row>
    <row r="751" spans="1:10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</row>
    <row r="752" spans="1:10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</row>
    <row r="753" spans="1:10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</row>
    <row r="754" spans="1:10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</row>
    <row r="755" spans="1:10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</row>
    <row r="756" spans="1:10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</row>
    <row r="757" spans="1:10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</row>
    <row r="758" spans="1:10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</row>
    <row r="759" spans="1:10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</row>
    <row r="760" spans="1:10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</row>
    <row r="761" spans="1:10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</row>
    <row r="762" spans="1:10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</row>
    <row r="763" spans="1:10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</row>
    <row r="764" spans="1:10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</row>
    <row r="765" spans="1:10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</row>
    <row r="766" spans="1:10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</row>
    <row r="767" spans="1:10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</row>
    <row r="768" spans="1:10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</row>
    <row r="769" spans="1:10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</row>
    <row r="770" spans="1:10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</row>
    <row r="771" spans="1:10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</row>
    <row r="772" spans="1:10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</row>
    <row r="773" spans="1:10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</row>
    <row r="774" spans="1:10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</row>
    <row r="775" spans="1:10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</row>
    <row r="776" spans="1:10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</row>
    <row r="777" spans="1:10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</row>
    <row r="778" spans="1:10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</row>
    <row r="779" spans="1:10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</row>
    <row r="780" spans="1:10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</row>
    <row r="781" spans="1:10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</row>
    <row r="782" spans="1:10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</row>
    <row r="783" spans="1:10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</row>
    <row r="784" spans="1:10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</row>
    <row r="785" spans="1:10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</row>
    <row r="786" spans="1:10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</row>
    <row r="787" spans="1:10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</row>
    <row r="788" spans="1:10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</row>
    <row r="789" spans="1:10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</row>
    <row r="790" spans="1:10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</row>
    <row r="791" spans="1:10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</row>
    <row r="792" spans="1:10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</row>
    <row r="793" spans="1:10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</row>
    <row r="794" spans="1:10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</row>
    <row r="795" spans="1:10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</row>
    <row r="796" spans="1:10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</row>
    <row r="797" spans="1:10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</row>
    <row r="798" spans="1:10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</row>
    <row r="799" spans="1:10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</row>
    <row r="800" spans="1:10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</row>
    <row r="801" spans="1:10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</row>
    <row r="802" spans="1:10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</row>
    <row r="803" spans="1:10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</row>
    <row r="804" spans="1:10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</row>
    <row r="805" spans="1:10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</row>
    <row r="806" spans="1:10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</row>
    <row r="807" spans="1:10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</row>
    <row r="808" spans="1:10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</row>
    <row r="809" spans="1:10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</row>
    <row r="810" spans="1:10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</row>
    <row r="811" spans="1:10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</row>
    <row r="812" spans="1:10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</row>
    <row r="813" spans="1:10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</row>
    <row r="814" spans="1:10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</row>
    <row r="815" spans="1:10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</row>
    <row r="816" spans="1:10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</row>
    <row r="817" spans="1:10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</row>
    <row r="818" spans="1:10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</row>
    <row r="819" spans="1:10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</row>
    <row r="820" spans="1:10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</row>
    <row r="821" spans="1:10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</row>
    <row r="822" spans="1:10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</row>
    <row r="823" spans="1:10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</row>
    <row r="824" spans="1:10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</row>
    <row r="825" spans="1:10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</row>
    <row r="826" spans="1:10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</row>
    <row r="827" spans="1:10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</row>
    <row r="828" spans="1:10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</row>
    <row r="829" spans="1:10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</row>
    <row r="830" spans="1:10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</row>
    <row r="831" spans="1:10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</row>
    <row r="832" spans="1:10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</row>
    <row r="833" spans="1:10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</row>
    <row r="834" spans="1:10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</row>
    <row r="835" spans="1:10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</row>
    <row r="836" spans="1:10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</row>
    <row r="837" spans="1:10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</row>
    <row r="838" spans="1:10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</row>
    <row r="839" spans="1:10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</row>
    <row r="840" spans="1:10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</row>
    <row r="841" spans="1:10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</row>
    <row r="842" spans="1:10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</row>
    <row r="843" spans="1:10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</row>
    <row r="844" spans="1:10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</row>
    <row r="845" spans="1:10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</row>
    <row r="846" spans="1:10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</row>
    <row r="847" spans="1:10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</row>
    <row r="848" spans="1:10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</row>
    <row r="849" spans="1:10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</row>
    <row r="850" spans="1:10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</row>
    <row r="851" spans="1:10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</row>
    <row r="852" spans="1:10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</row>
    <row r="853" spans="1:10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</row>
    <row r="854" spans="1:10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</row>
    <row r="855" spans="1:10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</row>
    <row r="856" spans="1:10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</row>
    <row r="857" spans="1:10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</row>
    <row r="858" spans="1:10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</row>
    <row r="859" spans="1:10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</row>
    <row r="860" spans="1:10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</row>
    <row r="861" spans="1:10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</row>
    <row r="862" spans="1:10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</row>
    <row r="863" spans="1:10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</row>
    <row r="864" spans="1:10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</row>
    <row r="865" spans="1:10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</row>
    <row r="866" spans="1:10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</row>
    <row r="867" spans="1:10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</row>
    <row r="868" spans="1:10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</row>
    <row r="869" spans="1:10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</row>
    <row r="870" spans="1:10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</row>
    <row r="871" spans="1:10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</row>
    <row r="872" spans="1:10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</row>
    <row r="873" spans="1:10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</row>
    <row r="874" spans="1:10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</row>
    <row r="875" spans="1:10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</row>
    <row r="876" spans="1:10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</row>
    <row r="877" spans="1:10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</row>
    <row r="878" spans="1:10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</row>
    <row r="879" spans="1:10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</row>
    <row r="880" spans="1:10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</row>
    <row r="881" spans="1:5" ht="15" customHeight="1" x14ac:dyDescent="0.25">
      <c r="A881" s="27"/>
      <c r="B881" s="27"/>
      <c r="C881" s="27"/>
      <c r="D881" s="563"/>
      <c r="E881" s="36"/>
    </row>
    <row r="882" spans="1:5" ht="15" customHeight="1" x14ac:dyDescent="0.25">
      <c r="A882" s="27"/>
      <c r="B882" s="27"/>
      <c r="C882" s="27"/>
      <c r="D882" s="563"/>
    </row>
  </sheetData>
  <customSheetViews>
    <customSheetView guid="{AEE94879-549C-4714-BA09-42EC20A63A86}" scale="80" showPageBreaks="1" showGridLines="0" fitToPage="1" topLeftCell="B15">
      <selection activeCell="C29" sqref="C29"/>
      <pageMargins left="0" right="0" top="0" bottom="0" header="0" footer="0"/>
      <pageSetup paperSize="9" scale="70" fitToHeight="3" orientation="landscape" r:id="rId1"/>
    </customSheetView>
    <customSheetView guid="{DC01DF1D-E8B2-4F83-B2EB-2E785FE707B7}" scale="80" showGridLines="0" fitToPage="1" topLeftCell="A27">
      <selection activeCell="L38" sqref="L38"/>
      <pageMargins left="0" right="0" top="0" bottom="0" header="0" footer="0"/>
      <pageSetup paperSize="9" scale="75" fitToHeight="3" orientation="landscape" r:id="rId2"/>
    </customSheetView>
    <customSheetView guid="{AEA440F6-1317-46B8-A8E0-D64320399D9C}" scale="80" showGridLines="0" fitToPage="1" topLeftCell="A7">
      <selection activeCell="C15" sqref="C15"/>
      <pageMargins left="0" right="0" top="0" bottom="0" header="0" footer="0"/>
      <pageSetup paperSize="9" scale="57" fitToHeight="3" orientation="landscape" r:id="rId3"/>
    </customSheetView>
    <customSheetView guid="{163ADBE1-D6CA-4306-8C18-139A2A9AAEBF}" scale="80" showGridLines="0" fitToPage="1">
      <selection activeCell="B10" sqref="B10"/>
      <pageMargins left="0" right="0" top="0" bottom="0" header="0" footer="0"/>
      <pageSetup paperSize="9" scale="57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7" fitToHeight="3" orientation="landscape" r:id="rId5"/>
    </customSheetView>
    <customSheetView guid="{709ACAA1-A6A9-4E06-AFA4-C9E674B80614}" scale="80" showGridLines="0" fitToPage="1" topLeftCell="A17">
      <selection activeCell="G17" sqref="G17"/>
      <pageMargins left="0" right="0" top="0" bottom="0" header="0" footer="0"/>
      <pageSetup paperSize="9" scale="70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GridLines="0" fitToPage="1" topLeftCell="B1">
      <selection activeCell="C26" sqref="C26"/>
      <pageMargins left="0" right="0" top="0" bottom="0" header="0" footer="0"/>
      <pageSetup paperSize="9" scale="70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3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E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" style="15" customWidth="1"/>
    <col min="3" max="3" width="105.85546875" style="15" customWidth="1"/>
    <col min="4" max="4" width="20.7109375" style="589" customWidth="1"/>
    <col min="5" max="5" width="13.7109375" style="20" customWidth="1"/>
    <col min="6" max="6" width="28.28515625" style="15" bestFit="1" customWidth="1"/>
    <col min="7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CONTRACTACIÓ'!C74</f>
        <v>2.8.1</v>
      </c>
      <c r="B3" s="103" t="s">
        <v>308</v>
      </c>
      <c r="C3" s="199" t="str">
        <f>'ÍNDEX CONTRACTACIÓ'!D74</f>
        <v>Aprovació de la despesa (fase RC/A)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0" customHeight="1" thickBot="1" x14ac:dyDescent="0.3">
      <c r="A5" s="108" t="s">
        <v>309</v>
      </c>
      <c r="B5" s="109" t="s">
        <v>310</v>
      </c>
      <c r="C5" s="335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">
        <v>339</v>
      </c>
      <c r="D13" s="653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4"/>
      <c r="E14" s="337"/>
    </row>
    <row r="15" spans="1:5" s="72" customFormat="1" ht="15" x14ac:dyDescent="0.25">
      <c r="D15" s="588"/>
      <c r="E15" s="73"/>
    </row>
    <row r="16" spans="1:5" s="72" customFormat="1" ht="15" x14ac:dyDescent="0.25">
      <c r="D16" s="588"/>
      <c r="E16" s="73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0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3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C10" sqref="C10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E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3.7109375" style="15" customWidth="1"/>
    <col min="3" max="3" width="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CONTRACTACIÓ'!C75</f>
        <v>2.8.2</v>
      </c>
      <c r="B3" s="103" t="s">
        <v>308</v>
      </c>
      <c r="C3" s="199" t="str">
        <f>'ÍNDEX CONTRACTACIÓ'!D75</f>
        <v>Adjudicació  (sense fase pressupostària/AD/D)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72" customFormat="1" ht="45" x14ac:dyDescent="0.25">
      <c r="A6" s="13" t="s">
        <v>314</v>
      </c>
      <c r="B6" s="30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72" customFormat="1" ht="45" x14ac:dyDescent="0.25">
      <c r="A7" s="1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72" customFormat="1" ht="45" x14ac:dyDescent="0.25">
      <c r="A8" s="1" t="s">
        <v>323</v>
      </c>
      <c r="B8" s="33" t="s">
        <v>324</v>
      </c>
      <c r="C8" s="334" t="s">
        <v>325</v>
      </c>
      <c r="D8" s="558" t="str">
        <f>'2.1.1'!D8</f>
        <v>Informe proposta/Proposta de resolució</v>
      </c>
      <c r="E8" s="14" t="s">
        <v>318</v>
      </c>
    </row>
    <row r="9" spans="1:5" s="72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72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72" customFormat="1" ht="45.75" thickBot="1" x14ac:dyDescent="0.3">
      <c r="A11" s="1" t="s">
        <v>331</v>
      </c>
      <c r="B11" s="33" t="s">
        <v>332</v>
      </c>
      <c r="C11" s="334" t="s">
        <v>333</v>
      </c>
      <c r="D11" s="559" t="str">
        <f>'2.1.1'!D11</f>
        <v>Informe proposta/Proposta de resolució</v>
      </c>
      <c r="E11" s="14" t="s">
        <v>318</v>
      </c>
    </row>
    <row r="12" spans="1:5" s="72" customFormat="1" ht="33" customHeight="1" thickBot="1" x14ac:dyDescent="0.3">
      <c r="A12" s="108" t="s">
        <v>338</v>
      </c>
      <c r="B12" s="109" t="s">
        <v>310</v>
      </c>
      <c r="C12" s="335" t="str">
        <f>'2.8.1'!C13</f>
        <v>Requisits bàsics addicionals</v>
      </c>
      <c r="D12" s="655"/>
      <c r="E12" s="164"/>
    </row>
    <row r="13" spans="1:5" s="72" customFormat="1" ht="33" customHeight="1" thickBot="1" x14ac:dyDescent="0.3">
      <c r="A13" s="193"/>
      <c r="B13" s="194"/>
      <c r="C13" s="336" t="s">
        <v>787</v>
      </c>
      <c r="D13" s="656"/>
      <c r="E13" s="338"/>
    </row>
    <row r="14" spans="1:5" s="72" customFormat="1" ht="15" x14ac:dyDescent="0.25">
      <c r="A14" s="213"/>
      <c r="B14" s="213"/>
      <c r="C14" s="213"/>
      <c r="D14" s="587"/>
      <c r="E14" s="70"/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D16" s="588"/>
      <c r="E16" s="73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0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3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3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3" style="15" customWidth="1"/>
    <col min="3" max="3" width="138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CONTRACTACIÓ'!C76</f>
        <v>2.8.3</v>
      </c>
      <c r="B3" s="103" t="s">
        <v>308</v>
      </c>
      <c r="C3" s="199" t="str">
        <f>'ÍNDEX CONTRACTACIÓ'!D76</f>
        <v>Formalització de contractes susceptibles de recurs especial (fase AD/D)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72" customFormat="1" ht="45" x14ac:dyDescent="0.25">
      <c r="A6" s="13" t="s">
        <v>314</v>
      </c>
      <c r="B6" s="30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72" customFormat="1" ht="45" x14ac:dyDescent="0.25">
      <c r="A7" s="1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72" customFormat="1" ht="60" x14ac:dyDescent="0.25">
      <c r="A8" s="1" t="s">
        <v>323</v>
      </c>
      <c r="B8" s="33" t="s">
        <v>324</v>
      </c>
      <c r="C8" s="334" t="s">
        <v>325</v>
      </c>
      <c r="D8" s="558" t="str">
        <f>'2.1.1'!D8</f>
        <v>Informe proposta/Proposta de resolució</v>
      </c>
      <c r="E8" s="14" t="s">
        <v>318</v>
      </c>
    </row>
    <row r="9" spans="1:5" s="72" customFormat="1" ht="75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72" customFormat="1" ht="75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72" customFormat="1" ht="45.75" thickBot="1" x14ac:dyDescent="0.3">
      <c r="A11" s="1" t="s">
        <v>331</v>
      </c>
      <c r="B11" s="33" t="s">
        <v>332</v>
      </c>
      <c r="C11" s="334" t="s">
        <v>333</v>
      </c>
      <c r="D11" s="559" t="str">
        <f>'2.1.1'!D11</f>
        <v>Informe proposta/Proposta de resolució</v>
      </c>
      <c r="E11" s="14" t="s">
        <v>318</v>
      </c>
    </row>
    <row r="12" spans="1:5" s="72" customFormat="1" ht="33" customHeight="1" thickBot="1" x14ac:dyDescent="0.3">
      <c r="A12" s="108" t="s">
        <v>338</v>
      </c>
      <c r="B12" s="109" t="s">
        <v>310</v>
      </c>
      <c r="C12" s="335" t="str">
        <f>'2.8.1'!C13</f>
        <v>Requisits bàsics addicionals</v>
      </c>
      <c r="D12" s="655"/>
      <c r="E12" s="164"/>
    </row>
    <row r="13" spans="1:5" s="72" customFormat="1" ht="33" customHeight="1" thickBot="1" x14ac:dyDescent="0.3">
      <c r="A13" s="193"/>
      <c r="B13" s="194"/>
      <c r="C13" s="336" t="s">
        <v>787</v>
      </c>
      <c r="D13" s="656"/>
      <c r="E13" s="338"/>
    </row>
    <row r="14" spans="1:5" s="72" customFormat="1" ht="32.25" customHeight="1" x14ac:dyDescent="0.25">
      <c r="A14" s="213"/>
      <c r="B14" s="534"/>
      <c r="C14" s="213"/>
      <c r="D14" s="587"/>
      <c r="E14" s="534"/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0"/>
    </row>
    <row r="28" spans="4:5" s="72" customFormat="1" ht="15" x14ac:dyDescent="0.25">
      <c r="D28" s="588"/>
      <c r="E28" s="73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4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E3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4.42578125" style="15" customWidth="1"/>
    <col min="3" max="3" width="104" style="15" customWidth="1"/>
    <col min="4" max="4" width="20.7109375" style="589" customWidth="1"/>
    <col min="5" max="5" width="13.7109375" style="20" customWidth="1"/>
    <col min="6" max="6" width="28.85546875" style="15" customWidth="1"/>
    <col min="7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CONTRACTACIÓ'!C77</f>
        <v>2.8.4</v>
      </c>
      <c r="B3" s="103" t="s">
        <v>308</v>
      </c>
      <c r="C3" s="199" t="str">
        <f>'ÍNDEX CONTRACTACIÓ'!D77</f>
        <v>Modificats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7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D16" s="588"/>
      <c r="E16" s="73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0"/>
    </row>
    <row r="28" spans="4:5" s="72" customFormat="1" ht="15" x14ac:dyDescent="0.25">
      <c r="D28" s="588"/>
      <c r="E28" s="73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E30"/>
  <sheetViews>
    <sheetView showGridLines="0" view="pageBreakPreview" zoomScale="90" zoomScaleNormal="90" zoomScaleSheetLayoutView="90" zoomScalePageLayoutView="70" workbookViewId="0">
      <selection activeCell="C27" sqref="C27"/>
    </sheetView>
  </sheetViews>
  <sheetFormatPr baseColWidth="10" defaultColWidth="11.42578125" defaultRowHeight="12.75" x14ac:dyDescent="0.2"/>
  <cols>
    <col min="1" max="1" width="6" style="15" customWidth="1"/>
    <col min="2" max="2" width="23" style="15" customWidth="1"/>
    <col min="3" max="3" width="124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CONTRACTACIÓ'!C78</f>
        <v>2.8.5</v>
      </c>
      <c r="B3" s="103" t="s">
        <v>308</v>
      </c>
      <c r="C3" s="199" t="str">
        <f>'ÍNDEX CONTRACTACIÓ'!D78</f>
        <v>Revisió de preus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60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7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7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7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15" x14ac:dyDescent="0.25">
      <c r="D15" s="588"/>
      <c r="E15" s="73"/>
    </row>
    <row r="16" spans="1:5" s="72" customFormat="1" ht="15" x14ac:dyDescent="0.25">
      <c r="D16" s="588"/>
      <c r="E16" s="73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0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3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4.570312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CONTRACTACIÓ'!C79</f>
        <v>2.8.6</v>
      </c>
      <c r="B3" s="103" t="s">
        <v>308</v>
      </c>
      <c r="C3" s="199" t="str">
        <f>'ÍNDEX CONTRACTACIÓ'!D79</f>
        <v>Abonaments per aportacions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+'2.7.6'!D10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15" x14ac:dyDescent="0.25">
      <c r="A15" s="213"/>
      <c r="B15" s="213"/>
      <c r="C15" s="213"/>
      <c r="D15" s="587"/>
      <c r="E15" s="70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4.42578125" style="15" customWidth="1"/>
    <col min="3" max="3" width="10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CONTRACTACIÓ'!C80</f>
        <v>2.8.7</v>
      </c>
      <c r="B3" s="103" t="s">
        <v>308</v>
      </c>
      <c r="C3" s="199" t="str">
        <f>'ÍNDEX CONTRACTACIÓ'!D80</f>
        <v>Abonaments en el cas que el finançament del servei es realitzi a través de subvencions o préstecs reintegrables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45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+'2.8.6'!D10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4.710937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CONTRACTACIÓ'!C81</f>
        <v>2.8.8</v>
      </c>
      <c r="B3" s="103" t="s">
        <v>308</v>
      </c>
      <c r="C3" s="199" t="str">
        <f>'ÍNDEX CONTRACTACIÓ'!D81</f>
        <v>Abonament al concessionari de la retribució pel servei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657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+'2.8.7'!D10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4" sqref="D14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5703125" style="15" bestFit="1" customWidth="1"/>
    <col min="3" max="3" width="103.855468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CONTRACTACIÓ'!C82</f>
        <v>2.8.9</v>
      </c>
      <c r="B3" s="103" t="s">
        <v>308</v>
      </c>
      <c r="C3" s="199" t="str">
        <f>'ÍNDEX CONTRACTACIÓ'!D82</f>
        <v>Pròrroga dels contractes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09" t="s">
        <v>310</v>
      </c>
      <c r="C5" s="335" t="s">
        <v>311</v>
      </c>
      <c r="D5" s="549" t="s">
        <v>312</v>
      </c>
      <c r="E5" s="164" t="s">
        <v>313</v>
      </c>
    </row>
    <row r="6" spans="1:5" s="28" customFormat="1" ht="45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9.5" customHeight="1" thickBot="1" x14ac:dyDescent="0.3">
      <c r="A12" s="32" t="s">
        <v>334</v>
      </c>
      <c r="B12" s="33" t="s">
        <v>335</v>
      </c>
      <c r="C12" s="215" t="s">
        <v>336</v>
      </c>
      <c r="D12" s="657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">
        <v>339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</sheetData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1406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CONTRACTACIÓ'!C83</f>
        <v>2.8.10</v>
      </c>
      <c r="B3" s="103" t="s">
        <v>308</v>
      </c>
      <c r="C3" s="199" t="str">
        <f>'ÍNDEX CONTRACTACIÓ'!D83</f>
        <v>Pagament d'interessos de demora i de la indemnització pels costos de cobrament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657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+'2.8.8'!D10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">
        <v>541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6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6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6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M844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.85546875" style="28" customWidth="1"/>
    <col min="2" max="2" width="24.140625" style="28" customWidth="1"/>
    <col min="3" max="3" width="138.7109375" style="28" customWidth="1"/>
    <col min="4" max="4" width="20.7109375" style="564" customWidth="1"/>
    <col min="5" max="5" width="13.7109375" style="35" customWidth="1"/>
    <col min="6" max="13" width="10.7109375" style="28" customWidth="1"/>
    <col min="14" max="253" width="14.42578125" style="28"/>
    <col min="254" max="254" width="6.85546875" style="28" customWidth="1"/>
    <col min="255" max="255" width="22.7109375" style="28" customWidth="1"/>
    <col min="256" max="256" width="149" style="28" customWidth="1"/>
    <col min="257" max="257" width="13.85546875" style="28" customWidth="1"/>
    <col min="258" max="269" width="10.7109375" style="28" customWidth="1"/>
    <col min="270" max="509" width="14.42578125" style="28"/>
    <col min="510" max="510" width="6.85546875" style="28" customWidth="1"/>
    <col min="511" max="511" width="22.7109375" style="28" customWidth="1"/>
    <col min="512" max="512" width="149" style="28" customWidth="1"/>
    <col min="513" max="513" width="13.85546875" style="28" customWidth="1"/>
    <col min="514" max="525" width="10.7109375" style="28" customWidth="1"/>
    <col min="526" max="765" width="14.42578125" style="28"/>
    <col min="766" max="766" width="6.85546875" style="28" customWidth="1"/>
    <col min="767" max="767" width="22.7109375" style="28" customWidth="1"/>
    <col min="768" max="768" width="149" style="28" customWidth="1"/>
    <col min="769" max="769" width="13.85546875" style="28" customWidth="1"/>
    <col min="770" max="781" width="10.7109375" style="28" customWidth="1"/>
    <col min="782" max="1021" width="14.42578125" style="28"/>
    <col min="1022" max="1022" width="6.85546875" style="28" customWidth="1"/>
    <col min="1023" max="1023" width="22.7109375" style="28" customWidth="1"/>
    <col min="1024" max="1024" width="149" style="28" customWidth="1"/>
    <col min="1025" max="1025" width="13.85546875" style="28" customWidth="1"/>
    <col min="1026" max="1037" width="10.7109375" style="28" customWidth="1"/>
    <col min="1038" max="1277" width="14.42578125" style="28"/>
    <col min="1278" max="1278" width="6.85546875" style="28" customWidth="1"/>
    <col min="1279" max="1279" width="22.7109375" style="28" customWidth="1"/>
    <col min="1280" max="1280" width="149" style="28" customWidth="1"/>
    <col min="1281" max="1281" width="13.85546875" style="28" customWidth="1"/>
    <col min="1282" max="1293" width="10.7109375" style="28" customWidth="1"/>
    <col min="1294" max="1533" width="14.42578125" style="28"/>
    <col min="1534" max="1534" width="6.85546875" style="28" customWidth="1"/>
    <col min="1535" max="1535" width="22.7109375" style="28" customWidth="1"/>
    <col min="1536" max="1536" width="149" style="28" customWidth="1"/>
    <col min="1537" max="1537" width="13.85546875" style="28" customWidth="1"/>
    <col min="1538" max="1549" width="10.7109375" style="28" customWidth="1"/>
    <col min="1550" max="1789" width="14.42578125" style="28"/>
    <col min="1790" max="1790" width="6.85546875" style="28" customWidth="1"/>
    <col min="1791" max="1791" width="22.7109375" style="28" customWidth="1"/>
    <col min="1792" max="1792" width="149" style="28" customWidth="1"/>
    <col min="1793" max="1793" width="13.85546875" style="28" customWidth="1"/>
    <col min="1794" max="1805" width="10.7109375" style="28" customWidth="1"/>
    <col min="1806" max="2045" width="14.42578125" style="28"/>
    <col min="2046" max="2046" width="6.85546875" style="28" customWidth="1"/>
    <col min="2047" max="2047" width="22.7109375" style="28" customWidth="1"/>
    <col min="2048" max="2048" width="149" style="28" customWidth="1"/>
    <col min="2049" max="2049" width="13.85546875" style="28" customWidth="1"/>
    <col min="2050" max="2061" width="10.7109375" style="28" customWidth="1"/>
    <col min="2062" max="2301" width="14.42578125" style="28"/>
    <col min="2302" max="2302" width="6.85546875" style="28" customWidth="1"/>
    <col min="2303" max="2303" width="22.7109375" style="28" customWidth="1"/>
    <col min="2304" max="2304" width="149" style="28" customWidth="1"/>
    <col min="2305" max="2305" width="13.85546875" style="28" customWidth="1"/>
    <col min="2306" max="2317" width="10.7109375" style="28" customWidth="1"/>
    <col min="2318" max="2557" width="14.42578125" style="28"/>
    <col min="2558" max="2558" width="6.85546875" style="28" customWidth="1"/>
    <col min="2559" max="2559" width="22.7109375" style="28" customWidth="1"/>
    <col min="2560" max="2560" width="149" style="28" customWidth="1"/>
    <col min="2561" max="2561" width="13.85546875" style="28" customWidth="1"/>
    <col min="2562" max="2573" width="10.7109375" style="28" customWidth="1"/>
    <col min="2574" max="2813" width="14.42578125" style="28"/>
    <col min="2814" max="2814" width="6.85546875" style="28" customWidth="1"/>
    <col min="2815" max="2815" width="22.7109375" style="28" customWidth="1"/>
    <col min="2816" max="2816" width="149" style="28" customWidth="1"/>
    <col min="2817" max="2817" width="13.85546875" style="28" customWidth="1"/>
    <col min="2818" max="2829" width="10.7109375" style="28" customWidth="1"/>
    <col min="2830" max="3069" width="14.42578125" style="28"/>
    <col min="3070" max="3070" width="6.85546875" style="28" customWidth="1"/>
    <col min="3071" max="3071" width="22.7109375" style="28" customWidth="1"/>
    <col min="3072" max="3072" width="149" style="28" customWidth="1"/>
    <col min="3073" max="3073" width="13.85546875" style="28" customWidth="1"/>
    <col min="3074" max="3085" width="10.7109375" style="28" customWidth="1"/>
    <col min="3086" max="3325" width="14.42578125" style="28"/>
    <col min="3326" max="3326" width="6.85546875" style="28" customWidth="1"/>
    <col min="3327" max="3327" width="22.7109375" style="28" customWidth="1"/>
    <col min="3328" max="3328" width="149" style="28" customWidth="1"/>
    <col min="3329" max="3329" width="13.85546875" style="28" customWidth="1"/>
    <col min="3330" max="3341" width="10.7109375" style="28" customWidth="1"/>
    <col min="3342" max="3581" width="14.42578125" style="28"/>
    <col min="3582" max="3582" width="6.85546875" style="28" customWidth="1"/>
    <col min="3583" max="3583" width="22.7109375" style="28" customWidth="1"/>
    <col min="3584" max="3584" width="149" style="28" customWidth="1"/>
    <col min="3585" max="3585" width="13.85546875" style="28" customWidth="1"/>
    <col min="3586" max="3597" width="10.7109375" style="28" customWidth="1"/>
    <col min="3598" max="3837" width="14.42578125" style="28"/>
    <col min="3838" max="3838" width="6.85546875" style="28" customWidth="1"/>
    <col min="3839" max="3839" width="22.7109375" style="28" customWidth="1"/>
    <col min="3840" max="3840" width="149" style="28" customWidth="1"/>
    <col min="3841" max="3841" width="13.85546875" style="28" customWidth="1"/>
    <col min="3842" max="3853" width="10.7109375" style="28" customWidth="1"/>
    <col min="3854" max="4093" width="14.42578125" style="28"/>
    <col min="4094" max="4094" width="6.85546875" style="28" customWidth="1"/>
    <col min="4095" max="4095" width="22.7109375" style="28" customWidth="1"/>
    <col min="4096" max="4096" width="149" style="28" customWidth="1"/>
    <col min="4097" max="4097" width="13.85546875" style="28" customWidth="1"/>
    <col min="4098" max="4109" width="10.7109375" style="28" customWidth="1"/>
    <col min="4110" max="4349" width="14.42578125" style="28"/>
    <col min="4350" max="4350" width="6.85546875" style="28" customWidth="1"/>
    <col min="4351" max="4351" width="22.7109375" style="28" customWidth="1"/>
    <col min="4352" max="4352" width="149" style="28" customWidth="1"/>
    <col min="4353" max="4353" width="13.85546875" style="28" customWidth="1"/>
    <col min="4354" max="4365" width="10.7109375" style="28" customWidth="1"/>
    <col min="4366" max="4605" width="14.42578125" style="28"/>
    <col min="4606" max="4606" width="6.85546875" style="28" customWidth="1"/>
    <col min="4607" max="4607" width="22.7109375" style="28" customWidth="1"/>
    <col min="4608" max="4608" width="149" style="28" customWidth="1"/>
    <col min="4609" max="4609" width="13.85546875" style="28" customWidth="1"/>
    <col min="4610" max="4621" width="10.7109375" style="28" customWidth="1"/>
    <col min="4622" max="4861" width="14.42578125" style="28"/>
    <col min="4862" max="4862" width="6.85546875" style="28" customWidth="1"/>
    <col min="4863" max="4863" width="22.7109375" style="28" customWidth="1"/>
    <col min="4864" max="4864" width="149" style="28" customWidth="1"/>
    <col min="4865" max="4865" width="13.85546875" style="28" customWidth="1"/>
    <col min="4866" max="4877" width="10.7109375" style="28" customWidth="1"/>
    <col min="4878" max="5117" width="14.42578125" style="28"/>
    <col min="5118" max="5118" width="6.85546875" style="28" customWidth="1"/>
    <col min="5119" max="5119" width="22.7109375" style="28" customWidth="1"/>
    <col min="5120" max="5120" width="149" style="28" customWidth="1"/>
    <col min="5121" max="5121" width="13.85546875" style="28" customWidth="1"/>
    <col min="5122" max="5133" width="10.7109375" style="28" customWidth="1"/>
    <col min="5134" max="5373" width="14.42578125" style="28"/>
    <col min="5374" max="5374" width="6.85546875" style="28" customWidth="1"/>
    <col min="5375" max="5375" width="22.7109375" style="28" customWidth="1"/>
    <col min="5376" max="5376" width="149" style="28" customWidth="1"/>
    <col min="5377" max="5377" width="13.85546875" style="28" customWidth="1"/>
    <col min="5378" max="5389" width="10.7109375" style="28" customWidth="1"/>
    <col min="5390" max="5629" width="14.42578125" style="28"/>
    <col min="5630" max="5630" width="6.85546875" style="28" customWidth="1"/>
    <col min="5631" max="5631" width="22.7109375" style="28" customWidth="1"/>
    <col min="5632" max="5632" width="149" style="28" customWidth="1"/>
    <col min="5633" max="5633" width="13.85546875" style="28" customWidth="1"/>
    <col min="5634" max="5645" width="10.7109375" style="28" customWidth="1"/>
    <col min="5646" max="5885" width="14.42578125" style="28"/>
    <col min="5886" max="5886" width="6.85546875" style="28" customWidth="1"/>
    <col min="5887" max="5887" width="22.7109375" style="28" customWidth="1"/>
    <col min="5888" max="5888" width="149" style="28" customWidth="1"/>
    <col min="5889" max="5889" width="13.85546875" style="28" customWidth="1"/>
    <col min="5890" max="5901" width="10.7109375" style="28" customWidth="1"/>
    <col min="5902" max="6141" width="14.42578125" style="28"/>
    <col min="6142" max="6142" width="6.85546875" style="28" customWidth="1"/>
    <col min="6143" max="6143" width="22.7109375" style="28" customWidth="1"/>
    <col min="6144" max="6144" width="149" style="28" customWidth="1"/>
    <col min="6145" max="6145" width="13.85546875" style="28" customWidth="1"/>
    <col min="6146" max="6157" width="10.7109375" style="28" customWidth="1"/>
    <col min="6158" max="6397" width="14.42578125" style="28"/>
    <col min="6398" max="6398" width="6.85546875" style="28" customWidth="1"/>
    <col min="6399" max="6399" width="22.7109375" style="28" customWidth="1"/>
    <col min="6400" max="6400" width="149" style="28" customWidth="1"/>
    <col min="6401" max="6401" width="13.85546875" style="28" customWidth="1"/>
    <col min="6402" max="6413" width="10.7109375" style="28" customWidth="1"/>
    <col min="6414" max="6653" width="14.42578125" style="28"/>
    <col min="6654" max="6654" width="6.85546875" style="28" customWidth="1"/>
    <col min="6655" max="6655" width="22.7109375" style="28" customWidth="1"/>
    <col min="6656" max="6656" width="149" style="28" customWidth="1"/>
    <col min="6657" max="6657" width="13.85546875" style="28" customWidth="1"/>
    <col min="6658" max="6669" width="10.7109375" style="28" customWidth="1"/>
    <col min="6670" max="6909" width="14.42578125" style="28"/>
    <col min="6910" max="6910" width="6.85546875" style="28" customWidth="1"/>
    <col min="6911" max="6911" width="22.7109375" style="28" customWidth="1"/>
    <col min="6912" max="6912" width="149" style="28" customWidth="1"/>
    <col min="6913" max="6913" width="13.85546875" style="28" customWidth="1"/>
    <col min="6914" max="6925" width="10.7109375" style="28" customWidth="1"/>
    <col min="6926" max="7165" width="14.42578125" style="28"/>
    <col min="7166" max="7166" width="6.85546875" style="28" customWidth="1"/>
    <col min="7167" max="7167" width="22.7109375" style="28" customWidth="1"/>
    <col min="7168" max="7168" width="149" style="28" customWidth="1"/>
    <col min="7169" max="7169" width="13.85546875" style="28" customWidth="1"/>
    <col min="7170" max="7181" width="10.7109375" style="28" customWidth="1"/>
    <col min="7182" max="7421" width="14.42578125" style="28"/>
    <col min="7422" max="7422" width="6.85546875" style="28" customWidth="1"/>
    <col min="7423" max="7423" width="22.7109375" style="28" customWidth="1"/>
    <col min="7424" max="7424" width="149" style="28" customWidth="1"/>
    <col min="7425" max="7425" width="13.85546875" style="28" customWidth="1"/>
    <col min="7426" max="7437" width="10.7109375" style="28" customWidth="1"/>
    <col min="7438" max="7677" width="14.42578125" style="28"/>
    <col min="7678" max="7678" width="6.85546875" style="28" customWidth="1"/>
    <col min="7679" max="7679" width="22.7109375" style="28" customWidth="1"/>
    <col min="7680" max="7680" width="149" style="28" customWidth="1"/>
    <col min="7681" max="7681" width="13.85546875" style="28" customWidth="1"/>
    <col min="7682" max="7693" width="10.7109375" style="28" customWidth="1"/>
    <col min="7694" max="7933" width="14.42578125" style="28"/>
    <col min="7934" max="7934" width="6.85546875" style="28" customWidth="1"/>
    <col min="7935" max="7935" width="22.7109375" style="28" customWidth="1"/>
    <col min="7936" max="7936" width="149" style="28" customWidth="1"/>
    <col min="7937" max="7937" width="13.85546875" style="28" customWidth="1"/>
    <col min="7938" max="7949" width="10.7109375" style="28" customWidth="1"/>
    <col min="7950" max="8189" width="14.42578125" style="28"/>
    <col min="8190" max="8190" width="6.85546875" style="28" customWidth="1"/>
    <col min="8191" max="8191" width="22.7109375" style="28" customWidth="1"/>
    <col min="8192" max="8192" width="149" style="28" customWidth="1"/>
    <col min="8193" max="8193" width="13.85546875" style="28" customWidth="1"/>
    <col min="8194" max="8205" width="10.7109375" style="28" customWidth="1"/>
    <col min="8206" max="8445" width="14.42578125" style="28"/>
    <col min="8446" max="8446" width="6.85546875" style="28" customWidth="1"/>
    <col min="8447" max="8447" width="22.7109375" style="28" customWidth="1"/>
    <col min="8448" max="8448" width="149" style="28" customWidth="1"/>
    <col min="8449" max="8449" width="13.85546875" style="28" customWidth="1"/>
    <col min="8450" max="8461" width="10.7109375" style="28" customWidth="1"/>
    <col min="8462" max="8701" width="14.42578125" style="28"/>
    <col min="8702" max="8702" width="6.85546875" style="28" customWidth="1"/>
    <col min="8703" max="8703" width="22.7109375" style="28" customWidth="1"/>
    <col min="8704" max="8704" width="149" style="28" customWidth="1"/>
    <col min="8705" max="8705" width="13.85546875" style="28" customWidth="1"/>
    <col min="8706" max="8717" width="10.7109375" style="28" customWidth="1"/>
    <col min="8718" max="8957" width="14.42578125" style="28"/>
    <col min="8958" max="8958" width="6.85546875" style="28" customWidth="1"/>
    <col min="8959" max="8959" width="22.7109375" style="28" customWidth="1"/>
    <col min="8960" max="8960" width="149" style="28" customWidth="1"/>
    <col min="8961" max="8961" width="13.85546875" style="28" customWidth="1"/>
    <col min="8962" max="8973" width="10.7109375" style="28" customWidth="1"/>
    <col min="8974" max="9213" width="14.42578125" style="28"/>
    <col min="9214" max="9214" width="6.85546875" style="28" customWidth="1"/>
    <col min="9215" max="9215" width="22.7109375" style="28" customWidth="1"/>
    <col min="9216" max="9216" width="149" style="28" customWidth="1"/>
    <col min="9217" max="9217" width="13.85546875" style="28" customWidth="1"/>
    <col min="9218" max="9229" width="10.7109375" style="28" customWidth="1"/>
    <col min="9230" max="9469" width="14.42578125" style="28"/>
    <col min="9470" max="9470" width="6.85546875" style="28" customWidth="1"/>
    <col min="9471" max="9471" width="22.7109375" style="28" customWidth="1"/>
    <col min="9472" max="9472" width="149" style="28" customWidth="1"/>
    <col min="9473" max="9473" width="13.85546875" style="28" customWidth="1"/>
    <col min="9474" max="9485" width="10.7109375" style="28" customWidth="1"/>
    <col min="9486" max="9725" width="14.42578125" style="28"/>
    <col min="9726" max="9726" width="6.85546875" style="28" customWidth="1"/>
    <col min="9727" max="9727" width="22.7109375" style="28" customWidth="1"/>
    <col min="9728" max="9728" width="149" style="28" customWidth="1"/>
    <col min="9729" max="9729" width="13.85546875" style="28" customWidth="1"/>
    <col min="9730" max="9741" width="10.7109375" style="28" customWidth="1"/>
    <col min="9742" max="9981" width="14.42578125" style="28"/>
    <col min="9982" max="9982" width="6.85546875" style="28" customWidth="1"/>
    <col min="9983" max="9983" width="22.7109375" style="28" customWidth="1"/>
    <col min="9984" max="9984" width="149" style="28" customWidth="1"/>
    <col min="9985" max="9985" width="13.85546875" style="28" customWidth="1"/>
    <col min="9986" max="9997" width="10.7109375" style="28" customWidth="1"/>
    <col min="9998" max="10237" width="14.42578125" style="28"/>
    <col min="10238" max="10238" width="6.85546875" style="28" customWidth="1"/>
    <col min="10239" max="10239" width="22.7109375" style="28" customWidth="1"/>
    <col min="10240" max="10240" width="149" style="28" customWidth="1"/>
    <col min="10241" max="10241" width="13.85546875" style="28" customWidth="1"/>
    <col min="10242" max="10253" width="10.7109375" style="28" customWidth="1"/>
    <col min="10254" max="10493" width="14.42578125" style="28"/>
    <col min="10494" max="10494" width="6.85546875" style="28" customWidth="1"/>
    <col min="10495" max="10495" width="22.7109375" style="28" customWidth="1"/>
    <col min="10496" max="10496" width="149" style="28" customWidth="1"/>
    <col min="10497" max="10497" width="13.85546875" style="28" customWidth="1"/>
    <col min="10498" max="10509" width="10.7109375" style="28" customWidth="1"/>
    <col min="10510" max="10749" width="14.42578125" style="28"/>
    <col min="10750" max="10750" width="6.85546875" style="28" customWidth="1"/>
    <col min="10751" max="10751" width="22.7109375" style="28" customWidth="1"/>
    <col min="10752" max="10752" width="149" style="28" customWidth="1"/>
    <col min="10753" max="10753" width="13.85546875" style="28" customWidth="1"/>
    <col min="10754" max="10765" width="10.7109375" style="28" customWidth="1"/>
    <col min="10766" max="11005" width="14.42578125" style="28"/>
    <col min="11006" max="11006" width="6.85546875" style="28" customWidth="1"/>
    <col min="11007" max="11007" width="22.7109375" style="28" customWidth="1"/>
    <col min="11008" max="11008" width="149" style="28" customWidth="1"/>
    <col min="11009" max="11009" width="13.85546875" style="28" customWidth="1"/>
    <col min="11010" max="11021" width="10.7109375" style="28" customWidth="1"/>
    <col min="11022" max="11261" width="14.42578125" style="28"/>
    <col min="11262" max="11262" width="6.85546875" style="28" customWidth="1"/>
    <col min="11263" max="11263" width="22.7109375" style="28" customWidth="1"/>
    <col min="11264" max="11264" width="149" style="28" customWidth="1"/>
    <col min="11265" max="11265" width="13.85546875" style="28" customWidth="1"/>
    <col min="11266" max="11277" width="10.7109375" style="28" customWidth="1"/>
    <col min="11278" max="11517" width="14.42578125" style="28"/>
    <col min="11518" max="11518" width="6.85546875" style="28" customWidth="1"/>
    <col min="11519" max="11519" width="22.7109375" style="28" customWidth="1"/>
    <col min="11520" max="11520" width="149" style="28" customWidth="1"/>
    <col min="11521" max="11521" width="13.85546875" style="28" customWidth="1"/>
    <col min="11522" max="11533" width="10.7109375" style="28" customWidth="1"/>
    <col min="11534" max="11773" width="14.42578125" style="28"/>
    <col min="11774" max="11774" width="6.85546875" style="28" customWidth="1"/>
    <col min="11775" max="11775" width="22.7109375" style="28" customWidth="1"/>
    <col min="11776" max="11776" width="149" style="28" customWidth="1"/>
    <col min="11777" max="11777" width="13.85546875" style="28" customWidth="1"/>
    <col min="11778" max="11789" width="10.7109375" style="28" customWidth="1"/>
    <col min="11790" max="12029" width="14.42578125" style="28"/>
    <col min="12030" max="12030" width="6.85546875" style="28" customWidth="1"/>
    <col min="12031" max="12031" width="22.7109375" style="28" customWidth="1"/>
    <col min="12032" max="12032" width="149" style="28" customWidth="1"/>
    <col min="12033" max="12033" width="13.85546875" style="28" customWidth="1"/>
    <col min="12034" max="12045" width="10.7109375" style="28" customWidth="1"/>
    <col min="12046" max="12285" width="14.42578125" style="28"/>
    <col min="12286" max="12286" width="6.85546875" style="28" customWidth="1"/>
    <col min="12287" max="12287" width="22.7109375" style="28" customWidth="1"/>
    <col min="12288" max="12288" width="149" style="28" customWidth="1"/>
    <col min="12289" max="12289" width="13.85546875" style="28" customWidth="1"/>
    <col min="12290" max="12301" width="10.7109375" style="28" customWidth="1"/>
    <col min="12302" max="12541" width="14.42578125" style="28"/>
    <col min="12542" max="12542" width="6.85546875" style="28" customWidth="1"/>
    <col min="12543" max="12543" width="22.7109375" style="28" customWidth="1"/>
    <col min="12544" max="12544" width="149" style="28" customWidth="1"/>
    <col min="12545" max="12545" width="13.85546875" style="28" customWidth="1"/>
    <col min="12546" max="12557" width="10.7109375" style="28" customWidth="1"/>
    <col min="12558" max="12797" width="14.42578125" style="28"/>
    <col min="12798" max="12798" width="6.85546875" style="28" customWidth="1"/>
    <col min="12799" max="12799" width="22.7109375" style="28" customWidth="1"/>
    <col min="12800" max="12800" width="149" style="28" customWidth="1"/>
    <col min="12801" max="12801" width="13.85546875" style="28" customWidth="1"/>
    <col min="12802" max="12813" width="10.7109375" style="28" customWidth="1"/>
    <col min="12814" max="13053" width="14.42578125" style="28"/>
    <col min="13054" max="13054" width="6.85546875" style="28" customWidth="1"/>
    <col min="13055" max="13055" width="22.7109375" style="28" customWidth="1"/>
    <col min="13056" max="13056" width="149" style="28" customWidth="1"/>
    <col min="13057" max="13057" width="13.85546875" style="28" customWidth="1"/>
    <col min="13058" max="13069" width="10.7109375" style="28" customWidth="1"/>
    <col min="13070" max="13309" width="14.42578125" style="28"/>
    <col min="13310" max="13310" width="6.85546875" style="28" customWidth="1"/>
    <col min="13311" max="13311" width="22.7109375" style="28" customWidth="1"/>
    <col min="13312" max="13312" width="149" style="28" customWidth="1"/>
    <col min="13313" max="13313" width="13.85546875" style="28" customWidth="1"/>
    <col min="13314" max="13325" width="10.7109375" style="28" customWidth="1"/>
    <col min="13326" max="13565" width="14.42578125" style="28"/>
    <col min="13566" max="13566" width="6.85546875" style="28" customWidth="1"/>
    <col min="13567" max="13567" width="22.7109375" style="28" customWidth="1"/>
    <col min="13568" max="13568" width="149" style="28" customWidth="1"/>
    <col min="13569" max="13569" width="13.85546875" style="28" customWidth="1"/>
    <col min="13570" max="13581" width="10.7109375" style="28" customWidth="1"/>
    <col min="13582" max="13821" width="14.42578125" style="28"/>
    <col min="13822" max="13822" width="6.85546875" style="28" customWidth="1"/>
    <col min="13823" max="13823" width="22.7109375" style="28" customWidth="1"/>
    <col min="13824" max="13824" width="149" style="28" customWidth="1"/>
    <col min="13825" max="13825" width="13.85546875" style="28" customWidth="1"/>
    <col min="13826" max="13837" width="10.7109375" style="28" customWidth="1"/>
    <col min="13838" max="14077" width="14.42578125" style="28"/>
    <col min="14078" max="14078" width="6.85546875" style="28" customWidth="1"/>
    <col min="14079" max="14079" width="22.7109375" style="28" customWidth="1"/>
    <col min="14080" max="14080" width="149" style="28" customWidth="1"/>
    <col min="14081" max="14081" width="13.85546875" style="28" customWidth="1"/>
    <col min="14082" max="14093" width="10.7109375" style="28" customWidth="1"/>
    <col min="14094" max="14333" width="14.42578125" style="28"/>
    <col min="14334" max="14334" width="6.85546875" style="28" customWidth="1"/>
    <col min="14335" max="14335" width="22.7109375" style="28" customWidth="1"/>
    <col min="14336" max="14336" width="149" style="28" customWidth="1"/>
    <col min="14337" max="14337" width="13.85546875" style="28" customWidth="1"/>
    <col min="14338" max="14349" width="10.7109375" style="28" customWidth="1"/>
    <col min="14350" max="14589" width="14.42578125" style="28"/>
    <col min="14590" max="14590" width="6.85546875" style="28" customWidth="1"/>
    <col min="14591" max="14591" width="22.7109375" style="28" customWidth="1"/>
    <col min="14592" max="14592" width="149" style="28" customWidth="1"/>
    <col min="14593" max="14593" width="13.85546875" style="28" customWidth="1"/>
    <col min="14594" max="14605" width="10.7109375" style="28" customWidth="1"/>
    <col min="14606" max="14845" width="14.42578125" style="28"/>
    <col min="14846" max="14846" width="6.85546875" style="28" customWidth="1"/>
    <col min="14847" max="14847" width="22.7109375" style="28" customWidth="1"/>
    <col min="14848" max="14848" width="149" style="28" customWidth="1"/>
    <col min="14849" max="14849" width="13.85546875" style="28" customWidth="1"/>
    <col min="14850" max="14861" width="10.7109375" style="28" customWidth="1"/>
    <col min="14862" max="15101" width="14.42578125" style="28"/>
    <col min="15102" max="15102" width="6.85546875" style="28" customWidth="1"/>
    <col min="15103" max="15103" width="22.7109375" style="28" customWidth="1"/>
    <col min="15104" max="15104" width="149" style="28" customWidth="1"/>
    <col min="15105" max="15105" width="13.85546875" style="28" customWidth="1"/>
    <col min="15106" max="15117" width="10.7109375" style="28" customWidth="1"/>
    <col min="15118" max="15357" width="14.42578125" style="28"/>
    <col min="15358" max="15358" width="6.85546875" style="28" customWidth="1"/>
    <col min="15359" max="15359" width="22.7109375" style="28" customWidth="1"/>
    <col min="15360" max="15360" width="149" style="28" customWidth="1"/>
    <col min="15361" max="15361" width="13.85546875" style="28" customWidth="1"/>
    <col min="15362" max="15373" width="10.7109375" style="28" customWidth="1"/>
    <col min="15374" max="15613" width="14.42578125" style="28"/>
    <col min="15614" max="15614" width="6.85546875" style="28" customWidth="1"/>
    <col min="15615" max="15615" width="22.7109375" style="28" customWidth="1"/>
    <col min="15616" max="15616" width="149" style="28" customWidth="1"/>
    <col min="15617" max="15617" width="13.85546875" style="28" customWidth="1"/>
    <col min="15618" max="15629" width="10.7109375" style="28" customWidth="1"/>
    <col min="15630" max="15869" width="14.42578125" style="28"/>
    <col min="15870" max="15870" width="6.85546875" style="28" customWidth="1"/>
    <col min="15871" max="15871" width="22.7109375" style="28" customWidth="1"/>
    <col min="15872" max="15872" width="149" style="28" customWidth="1"/>
    <col min="15873" max="15873" width="13.85546875" style="28" customWidth="1"/>
    <col min="15874" max="15885" width="10.7109375" style="28" customWidth="1"/>
    <col min="15886" max="16125" width="14.42578125" style="28"/>
    <col min="16126" max="16126" width="6.85546875" style="28" customWidth="1"/>
    <col min="16127" max="16127" width="22.7109375" style="28" customWidth="1"/>
    <col min="16128" max="16128" width="149" style="28" customWidth="1"/>
    <col min="16129" max="16129" width="13.85546875" style="28" customWidth="1"/>
    <col min="16130" max="16141" width="10.7109375" style="28" customWidth="1"/>
    <col min="16142" max="16384" width="14.42578125" style="28"/>
  </cols>
  <sheetData>
    <row r="1" spans="1:13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3" s="27" customFormat="1" ht="12.75" x14ac:dyDescent="0.2">
      <c r="A2" s="148" t="str">
        <f>'ÍNDEX CONTRACTACIÓ'!B7</f>
        <v>2.2</v>
      </c>
      <c r="B2" s="149" t="s">
        <v>307</v>
      </c>
      <c r="C2" s="196" t="str">
        <f>'ÍNDEX CONTRACTACIÓ'!C7:D7</f>
        <v>Preparació i adjudicació d'expedients de contractació conjunta de projecte i obra, quan sigui possible establir l'import estimatiu de les obres</v>
      </c>
      <c r="D2" s="555"/>
      <c r="E2" s="204"/>
    </row>
    <row r="3" spans="1:13" s="27" customFormat="1" ht="17.25" customHeight="1" thickBot="1" x14ac:dyDescent="0.25">
      <c r="A3" s="102" t="str">
        <f>'ÍNDEX CONTRACTACIÓ'!C9</f>
        <v>2.2.2</v>
      </c>
      <c r="B3" s="150" t="s">
        <v>308</v>
      </c>
      <c r="C3" s="197" t="str">
        <f>'ÍNDEX CONTRACTACIÓ'!D9</f>
        <v>Formalització de contractes susceptibles de recurs especial (fase AD/D)</v>
      </c>
      <c r="D3" s="556"/>
      <c r="E3" s="205"/>
    </row>
    <row r="4" spans="1:13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</row>
    <row r="5" spans="1:13" ht="33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3" ht="45" x14ac:dyDescent="0.25">
      <c r="A6" s="32" t="s">
        <v>314</v>
      </c>
      <c r="B6" s="30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13" ht="44.2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3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3" ht="60" x14ac:dyDescent="0.25">
      <c r="A9" s="32" t="s">
        <v>327</v>
      </c>
      <c r="B9" s="33" t="s">
        <v>328</v>
      </c>
      <c r="C9" s="40" t="s">
        <v>403</v>
      </c>
      <c r="D9" s="558" t="str">
        <f>'2.1.1'!D9</f>
        <v>Plecs/document descriptiu</v>
      </c>
      <c r="E9" s="14" t="s">
        <v>318</v>
      </c>
    </row>
    <row r="10" spans="1:13" ht="60" x14ac:dyDescent="0.25">
      <c r="A10" s="32" t="s">
        <v>330</v>
      </c>
      <c r="B10" s="33" t="s">
        <v>328</v>
      </c>
      <c r="C10" s="40" t="s">
        <v>404</v>
      </c>
      <c r="D10" s="558" t="str">
        <f>'2.1.1'!D10</f>
        <v>Plecs/document descriptiu</v>
      </c>
      <c r="E10" s="14" t="s">
        <v>318</v>
      </c>
    </row>
    <row r="11" spans="1:13" ht="45" customHeight="1" thickBot="1" x14ac:dyDescent="0.3">
      <c r="A11" s="32" t="s">
        <v>331</v>
      </c>
      <c r="B11" s="33" t="s">
        <v>332</v>
      </c>
      <c r="C11" s="215" t="s">
        <v>333</v>
      </c>
      <c r="D11" s="558" t="str">
        <f>'2.1.1'!D11</f>
        <v>Informe proposta/Proposta de resolució</v>
      </c>
      <c r="E11" s="14" t="s">
        <v>318</v>
      </c>
    </row>
    <row r="12" spans="1:13" ht="33" customHeight="1" thickBot="1" x14ac:dyDescent="0.3">
      <c r="A12" s="113" t="s">
        <v>338</v>
      </c>
      <c r="B12" s="114" t="s">
        <v>310</v>
      </c>
      <c r="C12" s="268" t="s">
        <v>339</v>
      </c>
      <c r="D12" s="615" t="s">
        <v>312</v>
      </c>
      <c r="E12" s="269" t="s">
        <v>313</v>
      </c>
    </row>
    <row r="13" spans="1:13" ht="45" x14ac:dyDescent="0.25">
      <c r="A13" s="32" t="s">
        <v>340</v>
      </c>
      <c r="B13" s="92" t="s">
        <v>457</v>
      </c>
      <c r="C13" s="265" t="s">
        <v>421</v>
      </c>
      <c r="D13" s="558" t="str">
        <f>'2.1.3'!D13</f>
        <v>Certificat</v>
      </c>
      <c r="E13" s="31" t="s">
        <v>318</v>
      </c>
    </row>
    <row r="14" spans="1:13" ht="45.75" thickBot="1" x14ac:dyDescent="0.3">
      <c r="A14" s="34" t="s">
        <v>344</v>
      </c>
      <c r="B14" s="453" t="s">
        <v>458</v>
      </c>
      <c r="C14" s="266" t="s">
        <v>424</v>
      </c>
      <c r="D14" s="562" t="str">
        <f>'2.1.3'!D14</f>
        <v>Resolució</v>
      </c>
      <c r="E14" s="41" t="s">
        <v>318</v>
      </c>
    </row>
    <row r="15" spans="1:13" x14ac:dyDescent="0.25">
      <c r="A15" s="27"/>
      <c r="B15" s="27"/>
      <c r="C15" s="27"/>
      <c r="D15" s="563"/>
      <c r="E15" s="36"/>
      <c r="F15" s="27"/>
      <c r="G15" s="27"/>
      <c r="H15" s="27"/>
      <c r="I15" s="27"/>
      <c r="J15" s="27"/>
      <c r="K15" s="27"/>
      <c r="L15" s="27"/>
      <c r="M15" s="27"/>
    </row>
    <row r="16" spans="1:13" x14ac:dyDescent="0.25">
      <c r="A16" s="27"/>
      <c r="B16" s="27"/>
      <c r="C16" s="27"/>
      <c r="D16" s="563"/>
      <c r="E16" s="36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27"/>
      <c r="B17" s="27"/>
      <c r="C17" s="27"/>
      <c r="D17" s="563"/>
      <c r="E17" s="36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27"/>
      <c r="B18" s="27"/>
      <c r="C18" s="27"/>
      <c r="D18" s="563"/>
      <c r="E18" s="36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27"/>
      <c r="B19" s="27"/>
      <c r="C19" s="27"/>
      <c r="D19" s="563"/>
      <c r="E19" s="36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27"/>
      <c r="B20" s="27"/>
      <c r="C20" s="27"/>
      <c r="D20" s="563"/>
      <c r="E20" s="36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27"/>
      <c r="B21" s="27"/>
      <c r="C21" s="27"/>
      <c r="D21" s="563"/>
      <c r="E21" s="36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27"/>
      <c r="B22" s="27"/>
      <c r="C22" s="27"/>
      <c r="D22" s="563"/>
      <c r="E22" s="36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</row>
    <row r="33" spans="1:13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</row>
    <row r="34" spans="1:13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</row>
    <row r="35" spans="1:13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</row>
    <row r="36" spans="1:13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</row>
    <row r="37" spans="1:13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</row>
    <row r="39" spans="1:13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</row>
    <row r="40" spans="1:13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</row>
    <row r="41" spans="1:13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</row>
    <row r="42" spans="1:13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</row>
    <row r="43" spans="1:13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</row>
    <row r="44" spans="1:13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</row>
    <row r="45" spans="1:13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</row>
    <row r="46" spans="1:13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</row>
    <row r="47" spans="1:13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</row>
    <row r="48" spans="1:13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</row>
    <row r="49" spans="1:13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</row>
    <row r="50" spans="1:13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</row>
    <row r="51" spans="1:13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</row>
    <row r="52" spans="1:13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</row>
    <row r="53" spans="1:13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</row>
    <row r="54" spans="1:13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</row>
    <row r="55" spans="1:13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</row>
    <row r="56" spans="1:13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</row>
    <row r="57" spans="1:13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</row>
    <row r="58" spans="1:13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</row>
    <row r="59" spans="1:13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</row>
    <row r="60" spans="1:13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</row>
    <row r="61" spans="1:13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</row>
    <row r="62" spans="1:13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</row>
    <row r="63" spans="1:13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</row>
    <row r="64" spans="1:13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</row>
    <row r="65" spans="1:13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</row>
    <row r="66" spans="1:13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</row>
    <row r="67" spans="1:13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</row>
    <row r="68" spans="1:13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</row>
    <row r="69" spans="1:13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</row>
    <row r="70" spans="1:13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</row>
    <row r="71" spans="1:13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</row>
    <row r="72" spans="1:13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</row>
    <row r="73" spans="1:13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</row>
    <row r="74" spans="1:13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</row>
    <row r="75" spans="1:13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</row>
    <row r="76" spans="1:13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</row>
    <row r="77" spans="1:13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</row>
    <row r="78" spans="1:13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</row>
    <row r="79" spans="1:13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</row>
    <row r="80" spans="1:13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</row>
    <row r="81" spans="1:13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</row>
    <row r="82" spans="1:13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</row>
    <row r="83" spans="1:13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</row>
    <row r="84" spans="1:13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</row>
    <row r="85" spans="1:13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</row>
    <row r="86" spans="1:13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</row>
    <row r="87" spans="1:13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</row>
    <row r="88" spans="1:13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</row>
    <row r="89" spans="1:13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</row>
    <row r="90" spans="1:13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</row>
    <row r="91" spans="1:13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</row>
    <row r="92" spans="1:13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</row>
    <row r="93" spans="1:13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</row>
    <row r="94" spans="1:13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</row>
    <row r="95" spans="1:13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</row>
    <row r="96" spans="1:13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</row>
    <row r="97" spans="1:13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</row>
    <row r="98" spans="1:13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</row>
    <row r="99" spans="1:13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</row>
    <row r="100" spans="1:13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</row>
    <row r="101" spans="1:13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</row>
    <row r="102" spans="1:13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</row>
    <row r="103" spans="1:13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</row>
    <row r="104" spans="1:13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</row>
    <row r="105" spans="1:13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</row>
    <row r="106" spans="1:13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</row>
    <row r="107" spans="1:13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</row>
    <row r="108" spans="1:13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</row>
    <row r="109" spans="1:13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</row>
    <row r="110" spans="1:13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</row>
    <row r="111" spans="1:13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</row>
    <row r="112" spans="1:13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</row>
    <row r="113" spans="1:13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</row>
    <row r="114" spans="1:13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</row>
    <row r="115" spans="1:13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</row>
    <row r="116" spans="1:13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</row>
    <row r="117" spans="1:13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</row>
    <row r="118" spans="1:13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</row>
    <row r="119" spans="1:13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</row>
    <row r="120" spans="1:13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</row>
    <row r="121" spans="1:13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</row>
    <row r="122" spans="1:13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</row>
    <row r="123" spans="1:13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</row>
    <row r="124" spans="1:13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</row>
    <row r="125" spans="1:13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</row>
    <row r="126" spans="1:13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</row>
    <row r="127" spans="1:13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</row>
    <row r="128" spans="1:13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</row>
    <row r="129" spans="1:13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</row>
    <row r="130" spans="1:13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</row>
    <row r="131" spans="1:13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</row>
    <row r="132" spans="1:13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</row>
    <row r="133" spans="1:13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</row>
    <row r="134" spans="1:13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</row>
    <row r="135" spans="1:13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</row>
    <row r="136" spans="1:13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</row>
    <row r="137" spans="1:13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</row>
    <row r="138" spans="1:13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</row>
    <row r="139" spans="1:13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</row>
    <row r="140" spans="1:13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</row>
    <row r="141" spans="1:13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</row>
    <row r="142" spans="1:13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</row>
    <row r="143" spans="1:13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</row>
    <row r="144" spans="1:13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</row>
    <row r="145" spans="1:13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</row>
    <row r="146" spans="1:13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</row>
    <row r="147" spans="1:13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</row>
    <row r="148" spans="1:13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</row>
    <row r="149" spans="1:13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</row>
    <row r="150" spans="1:13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</row>
    <row r="151" spans="1:13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</row>
    <row r="152" spans="1:13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</row>
    <row r="153" spans="1:13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</row>
    <row r="154" spans="1:13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</row>
    <row r="155" spans="1:13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</row>
    <row r="156" spans="1:13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</row>
    <row r="157" spans="1:13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</row>
    <row r="158" spans="1:13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</row>
    <row r="159" spans="1:13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</row>
    <row r="160" spans="1:13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</row>
    <row r="161" spans="1:13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</row>
    <row r="162" spans="1:13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</row>
    <row r="163" spans="1:13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</row>
    <row r="164" spans="1:13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</row>
    <row r="165" spans="1:13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</row>
    <row r="166" spans="1:13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</row>
    <row r="167" spans="1:13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</row>
    <row r="168" spans="1:13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</row>
    <row r="169" spans="1:13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</row>
    <row r="170" spans="1:13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</row>
    <row r="171" spans="1:13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</row>
    <row r="172" spans="1:13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</row>
    <row r="173" spans="1:13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</row>
    <row r="174" spans="1:13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</row>
    <row r="175" spans="1:13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</row>
    <row r="176" spans="1:13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</row>
    <row r="177" spans="1:13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</row>
    <row r="178" spans="1:13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</row>
    <row r="179" spans="1:13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</row>
    <row r="180" spans="1:13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</row>
    <row r="181" spans="1:13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</row>
    <row r="182" spans="1:13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</row>
    <row r="183" spans="1:13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</row>
    <row r="184" spans="1:13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</row>
    <row r="185" spans="1:13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</row>
    <row r="186" spans="1:13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</row>
    <row r="187" spans="1:13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</row>
    <row r="188" spans="1:13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</row>
    <row r="189" spans="1:13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</row>
    <row r="190" spans="1:13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</row>
    <row r="191" spans="1:13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</row>
    <row r="192" spans="1:13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</row>
    <row r="193" spans="1:13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</row>
    <row r="194" spans="1:13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</row>
    <row r="195" spans="1:13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</row>
    <row r="196" spans="1:13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</row>
    <row r="197" spans="1:13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</row>
    <row r="198" spans="1:13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</row>
    <row r="199" spans="1:13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</row>
    <row r="200" spans="1:13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</row>
    <row r="201" spans="1:13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</row>
    <row r="202" spans="1:13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</row>
    <row r="203" spans="1:13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</row>
    <row r="204" spans="1:13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</row>
    <row r="205" spans="1:13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</row>
    <row r="206" spans="1:13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</row>
    <row r="207" spans="1:13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</row>
    <row r="208" spans="1:13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</row>
    <row r="209" spans="1:13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</row>
    <row r="210" spans="1:13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</row>
    <row r="211" spans="1:13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</row>
    <row r="212" spans="1:13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</row>
    <row r="213" spans="1:13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</row>
    <row r="214" spans="1:13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</row>
    <row r="215" spans="1:13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</row>
    <row r="216" spans="1:13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</row>
    <row r="217" spans="1:13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</row>
    <row r="218" spans="1:13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</row>
    <row r="219" spans="1:13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</row>
    <row r="220" spans="1:13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</row>
    <row r="221" spans="1:13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</row>
    <row r="222" spans="1:13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</row>
    <row r="223" spans="1:13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</row>
    <row r="224" spans="1:13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</row>
    <row r="225" spans="1:13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</row>
    <row r="226" spans="1:13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</row>
    <row r="227" spans="1:13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</row>
    <row r="228" spans="1:13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</row>
    <row r="229" spans="1:13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</row>
    <row r="230" spans="1:13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</row>
    <row r="231" spans="1:13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</row>
    <row r="232" spans="1:13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</row>
    <row r="233" spans="1:13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</row>
    <row r="234" spans="1:13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</row>
    <row r="235" spans="1:13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</row>
    <row r="236" spans="1:13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</row>
    <row r="237" spans="1:13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</row>
    <row r="238" spans="1:13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</row>
    <row r="239" spans="1:13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</row>
    <row r="240" spans="1:13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</row>
    <row r="241" spans="1:13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</row>
    <row r="242" spans="1:13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</row>
    <row r="243" spans="1:13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</row>
    <row r="244" spans="1:13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</row>
    <row r="245" spans="1:13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</row>
    <row r="246" spans="1:13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</row>
    <row r="247" spans="1:13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</row>
    <row r="248" spans="1:13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</row>
    <row r="249" spans="1:13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</row>
    <row r="250" spans="1:13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</row>
    <row r="251" spans="1:13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</row>
    <row r="252" spans="1:13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</row>
    <row r="253" spans="1:13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</row>
    <row r="254" spans="1:13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</row>
    <row r="255" spans="1:13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</row>
    <row r="256" spans="1:13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</row>
    <row r="257" spans="1:13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</row>
    <row r="258" spans="1:13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</row>
    <row r="259" spans="1:13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</row>
    <row r="260" spans="1:13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</row>
    <row r="261" spans="1:13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</row>
    <row r="262" spans="1:13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</row>
    <row r="263" spans="1:13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</row>
    <row r="264" spans="1:13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</row>
    <row r="265" spans="1:13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</row>
    <row r="266" spans="1:13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</row>
    <row r="267" spans="1:13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</row>
    <row r="268" spans="1:13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</row>
    <row r="269" spans="1:13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</row>
    <row r="270" spans="1:13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</row>
    <row r="271" spans="1:13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</row>
    <row r="272" spans="1:13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</row>
    <row r="273" spans="1:13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</row>
    <row r="274" spans="1:13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</row>
    <row r="275" spans="1:13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</row>
    <row r="276" spans="1:13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</row>
    <row r="277" spans="1:13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</row>
    <row r="278" spans="1:13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</row>
    <row r="279" spans="1:13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</row>
    <row r="280" spans="1:13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</row>
    <row r="281" spans="1:13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</row>
    <row r="282" spans="1:13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</row>
    <row r="283" spans="1:13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</row>
    <row r="284" spans="1:13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</row>
    <row r="285" spans="1:13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</row>
    <row r="286" spans="1:13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</row>
    <row r="287" spans="1:13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</row>
    <row r="288" spans="1:13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</row>
    <row r="289" spans="1:13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</row>
    <row r="290" spans="1:13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</row>
    <row r="291" spans="1:13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</row>
    <row r="292" spans="1:13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</row>
    <row r="293" spans="1:13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</row>
    <row r="294" spans="1:13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</row>
    <row r="295" spans="1:13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</row>
    <row r="296" spans="1:13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</row>
    <row r="297" spans="1:13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</row>
    <row r="298" spans="1:13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</row>
    <row r="299" spans="1:13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</row>
    <row r="300" spans="1:13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</row>
    <row r="301" spans="1:13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</row>
    <row r="302" spans="1:13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</row>
    <row r="303" spans="1:13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</row>
    <row r="304" spans="1:13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</row>
    <row r="305" spans="1:13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</row>
    <row r="306" spans="1:13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</row>
    <row r="307" spans="1:13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</row>
    <row r="308" spans="1:13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</row>
    <row r="309" spans="1:13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</row>
    <row r="310" spans="1:13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</row>
    <row r="311" spans="1:13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</row>
    <row r="312" spans="1:13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</row>
    <row r="313" spans="1:13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</row>
    <row r="314" spans="1:13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</row>
    <row r="315" spans="1:13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</row>
    <row r="316" spans="1:13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</row>
    <row r="317" spans="1:13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</row>
    <row r="318" spans="1:13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</row>
    <row r="319" spans="1:13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</row>
    <row r="320" spans="1:13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</row>
    <row r="321" spans="1:13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</row>
    <row r="322" spans="1:13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</row>
    <row r="323" spans="1:13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</row>
    <row r="324" spans="1:13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</row>
    <row r="325" spans="1:13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</row>
    <row r="326" spans="1:13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</row>
    <row r="327" spans="1:13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</row>
    <row r="328" spans="1:13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</row>
    <row r="329" spans="1:13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</row>
    <row r="330" spans="1:13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</row>
    <row r="331" spans="1:13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</row>
    <row r="332" spans="1:13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</row>
    <row r="333" spans="1:13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</row>
    <row r="334" spans="1:13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</row>
    <row r="335" spans="1:13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</row>
    <row r="336" spans="1:13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</row>
    <row r="337" spans="1:13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</row>
    <row r="338" spans="1:13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</row>
    <row r="339" spans="1:13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</row>
    <row r="340" spans="1:13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</row>
    <row r="341" spans="1:13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</row>
    <row r="342" spans="1:13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</row>
    <row r="343" spans="1:13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</row>
    <row r="344" spans="1:13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</row>
    <row r="345" spans="1:13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</row>
    <row r="346" spans="1:13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</row>
    <row r="347" spans="1:13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</row>
    <row r="348" spans="1:13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</row>
    <row r="349" spans="1:13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</row>
    <row r="350" spans="1:13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</row>
    <row r="351" spans="1:13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</row>
    <row r="352" spans="1:13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</row>
    <row r="353" spans="1:13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</row>
    <row r="354" spans="1:13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</row>
    <row r="355" spans="1:13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</row>
    <row r="356" spans="1:13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</row>
    <row r="357" spans="1:13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</row>
    <row r="358" spans="1:13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</row>
    <row r="359" spans="1:13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</row>
    <row r="360" spans="1:13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</row>
    <row r="361" spans="1:13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</row>
    <row r="362" spans="1:13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</row>
    <row r="363" spans="1:13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</row>
    <row r="364" spans="1:13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</row>
    <row r="365" spans="1:13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</row>
    <row r="366" spans="1:13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</row>
    <row r="367" spans="1:13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</row>
    <row r="368" spans="1:13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</row>
    <row r="369" spans="1:13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</row>
    <row r="370" spans="1:13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</row>
    <row r="371" spans="1:13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</row>
    <row r="372" spans="1:13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</row>
    <row r="373" spans="1:13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</row>
    <row r="374" spans="1:13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</row>
    <row r="375" spans="1:13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</row>
    <row r="376" spans="1:13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</row>
    <row r="377" spans="1:13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</row>
    <row r="378" spans="1:13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</row>
    <row r="379" spans="1:13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</row>
    <row r="380" spans="1:13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</row>
    <row r="381" spans="1:13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</row>
    <row r="382" spans="1:13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</row>
    <row r="383" spans="1:13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</row>
    <row r="384" spans="1:13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</row>
    <row r="385" spans="1:13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</row>
    <row r="386" spans="1:13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</row>
    <row r="387" spans="1:13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</row>
    <row r="388" spans="1:13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</row>
    <row r="389" spans="1:13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</row>
    <row r="390" spans="1:13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</row>
    <row r="391" spans="1:13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</row>
    <row r="392" spans="1:13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</row>
    <row r="393" spans="1:13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</row>
    <row r="394" spans="1:13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</row>
    <row r="395" spans="1:13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</row>
    <row r="396" spans="1:13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</row>
    <row r="397" spans="1:13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</row>
    <row r="398" spans="1:13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</row>
    <row r="399" spans="1:13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</row>
    <row r="400" spans="1:13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</row>
    <row r="401" spans="1:13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</row>
    <row r="402" spans="1:13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</row>
    <row r="403" spans="1:13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</row>
    <row r="404" spans="1:13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</row>
    <row r="405" spans="1:13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</row>
    <row r="406" spans="1:13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</row>
    <row r="407" spans="1:13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</row>
    <row r="408" spans="1:13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</row>
    <row r="409" spans="1:13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</row>
    <row r="410" spans="1:13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</row>
    <row r="411" spans="1:13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</row>
    <row r="412" spans="1:13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</row>
    <row r="413" spans="1:13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</row>
    <row r="414" spans="1:13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</row>
    <row r="415" spans="1:13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</row>
    <row r="416" spans="1:13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</row>
    <row r="417" spans="1:13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</row>
    <row r="418" spans="1:13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</row>
    <row r="419" spans="1:13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</row>
    <row r="420" spans="1:13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</row>
    <row r="421" spans="1:13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</row>
    <row r="422" spans="1:13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</row>
    <row r="423" spans="1:13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</row>
    <row r="424" spans="1:13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</row>
    <row r="425" spans="1:13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</row>
    <row r="426" spans="1:13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</row>
    <row r="427" spans="1:13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</row>
    <row r="428" spans="1:13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</row>
    <row r="429" spans="1:13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</row>
    <row r="430" spans="1:13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</row>
    <row r="431" spans="1:13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</row>
    <row r="432" spans="1:13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</row>
    <row r="433" spans="1:13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</row>
    <row r="434" spans="1:13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</row>
    <row r="435" spans="1:13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</row>
    <row r="436" spans="1:13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</row>
    <row r="437" spans="1:13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</row>
    <row r="438" spans="1:13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</row>
    <row r="439" spans="1:13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</row>
    <row r="440" spans="1:13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</row>
    <row r="441" spans="1:13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</row>
    <row r="442" spans="1:13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</row>
    <row r="443" spans="1:13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</row>
    <row r="444" spans="1:13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</row>
    <row r="445" spans="1:13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</row>
    <row r="446" spans="1:13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</row>
    <row r="447" spans="1:13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</row>
    <row r="448" spans="1:13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</row>
    <row r="449" spans="1:13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</row>
    <row r="450" spans="1:13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</row>
    <row r="451" spans="1:13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</row>
    <row r="452" spans="1:13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</row>
    <row r="453" spans="1:13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</row>
    <row r="454" spans="1:13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</row>
    <row r="455" spans="1:13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</row>
    <row r="456" spans="1:13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</row>
    <row r="457" spans="1:13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</row>
    <row r="458" spans="1:13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</row>
    <row r="459" spans="1:13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</row>
    <row r="460" spans="1:13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</row>
    <row r="461" spans="1:13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</row>
    <row r="462" spans="1:13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</row>
    <row r="463" spans="1:13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</row>
    <row r="464" spans="1:13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</row>
    <row r="465" spans="1:13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</row>
    <row r="466" spans="1:13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</row>
    <row r="467" spans="1:13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</row>
    <row r="468" spans="1:13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</row>
    <row r="469" spans="1:13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</row>
    <row r="470" spans="1:13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</row>
    <row r="471" spans="1:13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</row>
    <row r="472" spans="1:13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</row>
    <row r="473" spans="1:13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</row>
    <row r="474" spans="1:13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</row>
    <row r="475" spans="1:13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</row>
    <row r="476" spans="1:13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</row>
    <row r="477" spans="1:13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</row>
    <row r="478" spans="1:13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</row>
    <row r="479" spans="1:13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</row>
    <row r="480" spans="1:13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</row>
    <row r="481" spans="1:13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</row>
    <row r="482" spans="1:13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</row>
    <row r="483" spans="1:13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</row>
    <row r="484" spans="1:13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</row>
    <row r="485" spans="1:13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</row>
    <row r="486" spans="1:13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</row>
    <row r="487" spans="1:13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</row>
    <row r="488" spans="1:13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</row>
    <row r="489" spans="1:13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</row>
    <row r="490" spans="1:13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</row>
    <row r="491" spans="1:13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</row>
    <row r="492" spans="1:13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</row>
    <row r="493" spans="1:13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</row>
    <row r="494" spans="1:13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</row>
    <row r="495" spans="1:13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</row>
    <row r="496" spans="1:13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</row>
    <row r="497" spans="1:13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</row>
    <row r="498" spans="1:13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</row>
    <row r="499" spans="1:13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</row>
    <row r="500" spans="1:13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</row>
    <row r="501" spans="1:13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</row>
    <row r="502" spans="1:13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</row>
    <row r="503" spans="1:13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</row>
    <row r="504" spans="1:13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</row>
    <row r="505" spans="1:13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</row>
    <row r="506" spans="1:13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</row>
    <row r="507" spans="1:13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</row>
    <row r="508" spans="1:13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</row>
    <row r="509" spans="1:13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</row>
    <row r="510" spans="1:13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</row>
    <row r="511" spans="1:13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</row>
    <row r="512" spans="1:13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</row>
    <row r="513" spans="1:13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</row>
    <row r="514" spans="1:13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</row>
    <row r="515" spans="1:13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</row>
    <row r="516" spans="1:13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</row>
    <row r="517" spans="1:13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</row>
    <row r="518" spans="1:13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</row>
    <row r="519" spans="1:13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</row>
    <row r="520" spans="1:13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</row>
    <row r="521" spans="1:13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</row>
    <row r="522" spans="1:13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</row>
    <row r="523" spans="1:13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</row>
    <row r="524" spans="1:13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</row>
    <row r="525" spans="1:13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</row>
    <row r="526" spans="1:13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</row>
    <row r="527" spans="1:13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</row>
    <row r="528" spans="1:13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</row>
    <row r="529" spans="1:13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</row>
    <row r="530" spans="1:13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</row>
    <row r="531" spans="1:13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</row>
    <row r="532" spans="1:13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</row>
    <row r="533" spans="1:13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</row>
    <row r="534" spans="1:13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</row>
    <row r="535" spans="1:13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</row>
    <row r="536" spans="1:13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</row>
    <row r="537" spans="1:13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</row>
    <row r="538" spans="1:13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</row>
    <row r="539" spans="1:13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</row>
    <row r="540" spans="1:13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</row>
    <row r="541" spans="1:13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</row>
    <row r="542" spans="1:13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</row>
    <row r="543" spans="1:13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</row>
    <row r="544" spans="1:13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</row>
    <row r="545" spans="1:13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</row>
    <row r="546" spans="1:13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</row>
    <row r="547" spans="1:13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</row>
    <row r="548" spans="1:13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</row>
    <row r="549" spans="1:13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</row>
    <row r="550" spans="1:13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</row>
    <row r="551" spans="1:13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</row>
    <row r="552" spans="1:13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</row>
    <row r="553" spans="1:13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</row>
    <row r="554" spans="1:13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</row>
    <row r="555" spans="1:13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</row>
    <row r="556" spans="1:13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</row>
    <row r="557" spans="1:13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</row>
    <row r="558" spans="1:13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</row>
    <row r="559" spans="1:13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</row>
    <row r="560" spans="1:13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</row>
    <row r="561" spans="1:13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</row>
    <row r="562" spans="1:13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</row>
    <row r="563" spans="1:13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</row>
    <row r="564" spans="1:13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</row>
    <row r="565" spans="1:13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</row>
    <row r="566" spans="1:13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</row>
    <row r="567" spans="1:13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</row>
    <row r="568" spans="1:13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</row>
    <row r="569" spans="1:13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</row>
    <row r="570" spans="1:13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</row>
    <row r="571" spans="1:13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</row>
    <row r="572" spans="1:13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</row>
    <row r="573" spans="1:13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</row>
    <row r="574" spans="1:13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</row>
    <row r="575" spans="1:13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</row>
    <row r="576" spans="1:13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</row>
    <row r="577" spans="1:13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</row>
    <row r="578" spans="1:13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</row>
    <row r="579" spans="1:13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</row>
    <row r="580" spans="1:13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</row>
    <row r="581" spans="1:13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</row>
    <row r="582" spans="1:13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</row>
    <row r="583" spans="1:13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</row>
    <row r="584" spans="1:13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</row>
    <row r="585" spans="1:13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</row>
    <row r="586" spans="1:13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</row>
    <row r="587" spans="1:13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</row>
    <row r="588" spans="1:13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</row>
    <row r="589" spans="1:13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</row>
    <row r="590" spans="1:13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</row>
    <row r="591" spans="1:13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</row>
    <row r="592" spans="1:13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</row>
    <row r="593" spans="1:13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</row>
    <row r="594" spans="1:13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</row>
    <row r="595" spans="1:13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</row>
    <row r="596" spans="1:13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</row>
    <row r="597" spans="1:13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</row>
    <row r="598" spans="1:13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</row>
    <row r="599" spans="1:13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</row>
    <row r="600" spans="1:13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</row>
    <row r="601" spans="1:13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</row>
    <row r="602" spans="1:13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</row>
    <row r="603" spans="1:13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</row>
    <row r="604" spans="1:13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</row>
    <row r="605" spans="1:13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</row>
    <row r="606" spans="1:13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</row>
    <row r="607" spans="1:13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</row>
    <row r="608" spans="1:13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</row>
    <row r="609" spans="1:13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</row>
    <row r="610" spans="1:13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</row>
    <row r="611" spans="1:13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</row>
    <row r="612" spans="1:13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</row>
    <row r="613" spans="1:13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</row>
    <row r="614" spans="1:13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</row>
    <row r="615" spans="1:13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</row>
    <row r="616" spans="1:13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</row>
    <row r="617" spans="1:13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</row>
    <row r="618" spans="1:13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</row>
    <row r="619" spans="1:13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</row>
    <row r="620" spans="1:13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</row>
    <row r="621" spans="1:13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</row>
    <row r="622" spans="1:13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</row>
    <row r="623" spans="1:13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</row>
    <row r="624" spans="1:13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</row>
    <row r="625" spans="1:13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</row>
    <row r="626" spans="1:13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</row>
    <row r="627" spans="1:13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</row>
    <row r="628" spans="1:13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</row>
    <row r="629" spans="1:13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</row>
    <row r="630" spans="1:13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</row>
    <row r="631" spans="1:13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</row>
    <row r="632" spans="1:13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</row>
    <row r="633" spans="1:13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</row>
    <row r="634" spans="1:13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</row>
    <row r="635" spans="1:13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</row>
    <row r="636" spans="1:13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</row>
    <row r="637" spans="1:13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</row>
    <row r="638" spans="1:13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</row>
    <row r="639" spans="1:13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</row>
    <row r="640" spans="1:13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</row>
    <row r="641" spans="1:13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</row>
    <row r="642" spans="1:13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</row>
    <row r="643" spans="1:13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</row>
    <row r="644" spans="1:13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</row>
    <row r="645" spans="1:13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</row>
    <row r="646" spans="1:13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</row>
    <row r="647" spans="1:13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</row>
    <row r="648" spans="1:13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</row>
    <row r="649" spans="1:13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</row>
    <row r="650" spans="1:13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</row>
    <row r="651" spans="1:13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</row>
    <row r="652" spans="1:13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</row>
    <row r="653" spans="1:13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</row>
    <row r="654" spans="1:13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</row>
    <row r="655" spans="1:13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</row>
    <row r="656" spans="1:13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</row>
    <row r="657" spans="1:13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</row>
    <row r="658" spans="1:13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</row>
    <row r="659" spans="1:13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</row>
    <row r="660" spans="1:13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</row>
    <row r="661" spans="1:13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</row>
    <row r="662" spans="1:13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</row>
    <row r="663" spans="1:13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</row>
    <row r="664" spans="1:13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</row>
    <row r="665" spans="1:13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</row>
    <row r="666" spans="1:13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</row>
    <row r="667" spans="1:13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</row>
    <row r="668" spans="1:13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</row>
    <row r="669" spans="1:13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</row>
    <row r="670" spans="1:13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</row>
    <row r="671" spans="1:13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</row>
    <row r="672" spans="1:13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</row>
    <row r="673" spans="1:13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</row>
    <row r="674" spans="1:13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</row>
    <row r="675" spans="1:13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</row>
    <row r="676" spans="1:13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</row>
    <row r="677" spans="1:13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</row>
    <row r="678" spans="1:13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</row>
    <row r="679" spans="1:13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</row>
    <row r="680" spans="1:13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</row>
    <row r="681" spans="1:13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</row>
    <row r="682" spans="1:13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</row>
    <row r="683" spans="1:13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</row>
    <row r="684" spans="1:13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</row>
    <row r="685" spans="1:13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</row>
    <row r="686" spans="1:13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</row>
    <row r="687" spans="1:13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</row>
    <row r="688" spans="1:13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</row>
    <row r="689" spans="1:13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</row>
    <row r="690" spans="1:13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</row>
    <row r="691" spans="1:13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</row>
    <row r="692" spans="1:13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</row>
    <row r="693" spans="1:13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</row>
    <row r="694" spans="1:13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</row>
    <row r="695" spans="1:13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</row>
    <row r="696" spans="1:13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</row>
    <row r="697" spans="1:13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</row>
    <row r="698" spans="1:13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</row>
    <row r="699" spans="1:13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</row>
    <row r="700" spans="1:13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</row>
    <row r="701" spans="1:13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</row>
    <row r="702" spans="1:13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</row>
    <row r="703" spans="1:13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</row>
    <row r="704" spans="1:13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</row>
    <row r="705" spans="1:13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</row>
    <row r="706" spans="1:13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</row>
    <row r="707" spans="1:13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</row>
    <row r="708" spans="1:13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</row>
    <row r="709" spans="1:13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</row>
    <row r="710" spans="1:13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</row>
    <row r="711" spans="1:13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</row>
    <row r="712" spans="1:13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</row>
    <row r="713" spans="1:13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</row>
    <row r="714" spans="1:13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</row>
    <row r="715" spans="1:13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</row>
    <row r="716" spans="1:13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</row>
    <row r="717" spans="1:13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</row>
    <row r="718" spans="1:13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</row>
    <row r="719" spans="1:13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</row>
    <row r="720" spans="1:13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</row>
    <row r="721" spans="1:13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</row>
    <row r="722" spans="1:13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</row>
    <row r="723" spans="1:13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</row>
    <row r="724" spans="1:13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</row>
    <row r="725" spans="1:13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</row>
    <row r="726" spans="1:13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</row>
    <row r="727" spans="1:13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</row>
    <row r="728" spans="1:13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</row>
    <row r="729" spans="1:13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</row>
    <row r="730" spans="1:13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</row>
    <row r="731" spans="1:13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</row>
    <row r="732" spans="1:13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</row>
    <row r="733" spans="1:13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</row>
    <row r="734" spans="1:13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</row>
    <row r="735" spans="1:13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</row>
    <row r="736" spans="1:13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</row>
    <row r="737" spans="1:13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</row>
    <row r="738" spans="1:13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</row>
    <row r="739" spans="1:13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</row>
    <row r="740" spans="1:13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</row>
    <row r="741" spans="1:13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</row>
    <row r="742" spans="1:13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</row>
    <row r="743" spans="1:13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</row>
    <row r="744" spans="1:13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</row>
    <row r="745" spans="1:13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</row>
    <row r="746" spans="1:13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</row>
    <row r="747" spans="1:13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</row>
    <row r="748" spans="1:13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</row>
    <row r="749" spans="1:13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</row>
    <row r="750" spans="1:13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</row>
    <row r="751" spans="1:13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</row>
    <row r="752" spans="1:13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</row>
    <row r="753" spans="1:13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</row>
    <row r="754" spans="1:13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</row>
    <row r="755" spans="1:13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</row>
    <row r="756" spans="1:13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</row>
    <row r="757" spans="1:13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</row>
    <row r="758" spans="1:13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</row>
    <row r="759" spans="1:13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</row>
    <row r="760" spans="1:13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</row>
    <row r="761" spans="1:13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</row>
    <row r="762" spans="1:13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</row>
    <row r="763" spans="1:13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</row>
    <row r="764" spans="1:13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</row>
    <row r="765" spans="1:13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</row>
    <row r="766" spans="1:13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</row>
    <row r="767" spans="1:13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</row>
    <row r="768" spans="1:13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</row>
    <row r="769" spans="1:13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</row>
    <row r="770" spans="1:13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</row>
    <row r="771" spans="1:13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</row>
    <row r="772" spans="1:13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</row>
    <row r="773" spans="1:13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</row>
    <row r="774" spans="1:13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</row>
    <row r="775" spans="1:13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</row>
    <row r="776" spans="1:13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</row>
    <row r="777" spans="1:13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</row>
    <row r="778" spans="1:13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</row>
    <row r="779" spans="1:13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</row>
    <row r="780" spans="1:13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</row>
    <row r="781" spans="1:13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</row>
    <row r="782" spans="1:13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</row>
    <row r="783" spans="1:13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</row>
    <row r="784" spans="1:13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</row>
    <row r="785" spans="1:13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</row>
    <row r="786" spans="1:13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</row>
    <row r="787" spans="1:13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</row>
    <row r="788" spans="1:13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</row>
    <row r="789" spans="1:13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</row>
    <row r="790" spans="1:13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</row>
    <row r="791" spans="1:13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</row>
    <row r="792" spans="1:13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</row>
    <row r="793" spans="1:13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</row>
    <row r="794" spans="1:13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</row>
    <row r="795" spans="1:13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</row>
    <row r="796" spans="1:13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</row>
    <row r="797" spans="1:13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</row>
    <row r="798" spans="1:13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</row>
    <row r="799" spans="1:13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</row>
    <row r="800" spans="1:13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</row>
    <row r="801" spans="1:13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</row>
    <row r="802" spans="1:13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</row>
    <row r="803" spans="1:13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</row>
    <row r="804" spans="1:13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</row>
    <row r="805" spans="1:13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</row>
    <row r="806" spans="1:13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</row>
    <row r="807" spans="1:13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</row>
    <row r="808" spans="1:13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</row>
    <row r="809" spans="1:13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</row>
    <row r="810" spans="1:13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</row>
    <row r="811" spans="1:13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</row>
    <row r="812" spans="1:13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</row>
    <row r="813" spans="1:13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</row>
    <row r="814" spans="1:13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</row>
    <row r="815" spans="1:13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</row>
    <row r="816" spans="1:13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</row>
    <row r="817" spans="1:13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</row>
    <row r="818" spans="1:13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</row>
    <row r="819" spans="1:13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</row>
    <row r="820" spans="1:13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</row>
    <row r="821" spans="1:13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</row>
    <row r="822" spans="1:13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</row>
    <row r="823" spans="1:13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</row>
    <row r="824" spans="1:13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</row>
    <row r="825" spans="1:13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</row>
    <row r="826" spans="1:13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</row>
    <row r="827" spans="1:13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</row>
    <row r="828" spans="1:13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</row>
    <row r="829" spans="1:13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</row>
    <row r="830" spans="1:13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</row>
    <row r="831" spans="1:13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</row>
    <row r="832" spans="1:13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</row>
    <row r="833" spans="1:13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</row>
    <row r="834" spans="1:13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</row>
    <row r="835" spans="1:13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</row>
    <row r="836" spans="1:13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</row>
    <row r="837" spans="1:13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</row>
    <row r="838" spans="1:13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</row>
    <row r="839" spans="1:13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</row>
    <row r="840" spans="1:13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</row>
    <row r="841" spans="1:13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</row>
    <row r="842" spans="1:13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</row>
    <row r="843" spans="1:13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</row>
    <row r="844" spans="1:13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</row>
  </sheetData>
  <customSheetViews>
    <customSheetView guid="{AEE94879-549C-4714-BA09-42EC20A63A86}" scale="80" showPageBreaks="1" showGridLines="0" fitToPage="1">
      <selection activeCell="G17" sqref="G17"/>
      <pageMargins left="0" right="0" top="0" bottom="0" header="0" footer="0"/>
      <pageSetup paperSize="9" scale="73" fitToHeight="3" orientation="landscape" r:id="rId1"/>
    </customSheetView>
    <customSheetView guid="{DC01DF1D-E8B2-4F83-B2EB-2E785FE707B7}" scale="80" showGridLines="0" fitToPage="1" topLeftCell="D13">
      <selection activeCell="E14" sqref="E14"/>
      <pageMargins left="0" right="0" top="0" bottom="0" header="0" footer="0"/>
      <pageSetup paperSize="9" scale="79" fitToHeight="3" orientation="landscape" r:id="rId2"/>
    </customSheetView>
    <customSheetView guid="{AEA440F6-1317-46B8-A8E0-D64320399D9C}" scale="80" showGridLines="0" fitToPage="1">
      <selection activeCell="B15" sqref="B15"/>
      <pageMargins left="0" right="0" top="0" bottom="0" header="0" footer="0"/>
      <pageSetup paperSize="9" scale="54" fitToHeight="3" orientation="landscape" r:id="rId3"/>
    </customSheetView>
    <customSheetView guid="{163ADBE1-D6CA-4306-8C18-139A2A9AAEBF}" scale="80" showGridLines="0" fitToPage="1">
      <selection activeCell="B10" sqref="B10"/>
      <pageMargins left="0" right="0" top="0" bottom="0" header="0" footer="0"/>
      <pageSetup paperSize="9" scale="54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4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69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4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4.42578125" style="15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CONTRACTACIÓ'!C84</f>
        <v>2.8.11</v>
      </c>
      <c r="B3" s="103" t="s">
        <v>308</v>
      </c>
      <c r="C3" s="199" t="str">
        <f>'ÍNDEX CONTRACTACIÓ'!D84</f>
        <v>Indemnització a favor del contractista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45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+'2.7.10'!D10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5.7109375" style="15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CONTRACTACIÓ'!C85</f>
        <v>2.8.12</v>
      </c>
      <c r="B3" s="103" t="s">
        <v>308</v>
      </c>
      <c r="C3" s="199" t="str">
        <f>'ÍNDEX CONTRACTACIÓ'!D85</f>
        <v>Resolució del contracte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+'2.7.11'!D10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4.8554687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29.25" customHeight="1" thickBot="1" x14ac:dyDescent="0.25">
      <c r="A3" s="104" t="str">
        <f>'ÍNDEX CONTRACTACIÓ'!C86</f>
        <v>2.8.13</v>
      </c>
      <c r="B3" s="150" t="s">
        <v>308</v>
      </c>
      <c r="C3" s="763" t="str">
        <f>'ÍNDEX CONTRACTACIÓ'!D86</f>
        <v>Pagament de primes o compensacions als participants en el diàleg competitiu o als candidats o licitadors en el cas de renúncia a la celebració del contracte o desistiment del procediment (fase ADO)</v>
      </c>
      <c r="D3" s="763"/>
      <c r="E3" s="764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+'2.7.12'!D10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/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2" sqref="D12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C28" sqref="C28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2">
    <mergeCell ref="C2:E2"/>
    <mergeCell ref="C3:E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E36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140625" style="15" bestFit="1" customWidth="1"/>
    <col min="2" max="2" width="24.85546875" style="15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x14ac:dyDescent="0.2">
      <c r="A2" s="101" t="str">
        <f>'ÍNDEX CONTRACTACIÓ'!B73</f>
        <v>2.8</v>
      </c>
      <c r="B2" s="100" t="s">
        <v>307</v>
      </c>
      <c r="C2" s="761" t="str">
        <f>'ÍNDEX CONTRACTACIÓ'!C73:D73</f>
        <v xml:space="preserve">Expedients de concessió de servei </v>
      </c>
      <c r="D2" s="761"/>
      <c r="E2" s="762"/>
    </row>
    <row r="3" spans="1:5" ht="15.75" customHeight="1" thickBot="1" x14ac:dyDescent="0.25">
      <c r="A3" s="104" t="str">
        <f>'ÍNDEX CONTRACTACIÓ'!C87</f>
        <v>2.8.14</v>
      </c>
      <c r="B3" s="103" t="s">
        <v>308</v>
      </c>
      <c r="C3" s="199" t="str">
        <f>'ÍNDEX CONTRACTACIÓ'!D87</f>
        <v>Pagament a l'autor de l'estudi de viabilitat que no hagi resultat adjudicatari de la corresponent concessió (fase ADO)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223" t="s">
        <v>309</v>
      </c>
      <c r="B5" s="224" t="s">
        <v>310</v>
      </c>
      <c r="C5" s="333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34" t="s">
        <v>517</v>
      </c>
      <c r="D10" s="558" t="str">
        <f>+'2.8.13'!D10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08" t="s">
        <v>338</v>
      </c>
      <c r="B13" s="109" t="s">
        <v>310</v>
      </c>
      <c r="C13" s="335" t="str">
        <f>'2.8.1'!C13</f>
        <v>Requisits bàsics addicionals</v>
      </c>
      <c r="D13" s="655"/>
      <c r="E13" s="164"/>
    </row>
    <row r="14" spans="1:5" s="72" customFormat="1" ht="33" customHeight="1" thickBot="1" x14ac:dyDescent="0.3">
      <c r="A14" s="193"/>
      <c r="B14" s="194"/>
      <c r="C14" s="336" t="s">
        <v>787</v>
      </c>
      <c r="D14" s="656"/>
      <c r="E14" s="338"/>
    </row>
    <row r="15" spans="1:5" s="72" customFormat="1" ht="32.25" customHeight="1" x14ac:dyDescent="0.25">
      <c r="A15" s="213"/>
      <c r="B15" s="534"/>
      <c r="C15" s="213"/>
      <c r="D15" s="587"/>
      <c r="E15" s="534"/>
    </row>
    <row r="16" spans="1:5" s="72" customFormat="1" ht="15" x14ac:dyDescent="0.25">
      <c r="A16" s="213"/>
      <c r="B16" s="213"/>
      <c r="C16" s="213" t="s">
        <v>789</v>
      </c>
      <c r="D16" s="587"/>
      <c r="E16" s="70"/>
    </row>
    <row r="17" spans="4:5" s="72" customFormat="1" ht="15" x14ac:dyDescent="0.25">
      <c r="D17" s="588"/>
      <c r="E17" s="73"/>
    </row>
    <row r="18" spans="4:5" s="72" customFormat="1" ht="15" x14ac:dyDescent="0.25">
      <c r="D18" s="588"/>
      <c r="E18" s="73"/>
    </row>
    <row r="19" spans="4:5" s="72" customFormat="1" ht="15" x14ac:dyDescent="0.25">
      <c r="D19" s="588"/>
      <c r="E19" s="73"/>
    </row>
    <row r="20" spans="4:5" s="72" customFormat="1" ht="15" x14ac:dyDescent="0.25">
      <c r="D20" s="588"/>
      <c r="E20" s="73"/>
    </row>
    <row r="21" spans="4:5" s="72" customFormat="1" ht="15" x14ac:dyDescent="0.25">
      <c r="D21" s="588"/>
      <c r="E21" s="73"/>
    </row>
    <row r="22" spans="4:5" s="72" customFormat="1" ht="15" x14ac:dyDescent="0.25">
      <c r="D22" s="588"/>
      <c r="E22" s="73"/>
    </row>
    <row r="23" spans="4:5" s="72" customFormat="1" ht="15" x14ac:dyDescent="0.25">
      <c r="D23" s="588"/>
      <c r="E23" s="73"/>
    </row>
    <row r="24" spans="4:5" s="72" customFormat="1" ht="15" x14ac:dyDescent="0.25">
      <c r="D24" s="588"/>
      <c r="E24" s="73"/>
    </row>
    <row r="25" spans="4:5" s="72" customFormat="1" ht="15" x14ac:dyDescent="0.25">
      <c r="D25" s="588"/>
      <c r="E25" s="73"/>
    </row>
    <row r="26" spans="4:5" s="72" customFormat="1" ht="15" x14ac:dyDescent="0.25">
      <c r="D26" s="588"/>
      <c r="E26" s="73"/>
    </row>
    <row r="27" spans="4:5" s="72" customFormat="1" ht="15" x14ac:dyDescent="0.25">
      <c r="D27" s="588"/>
      <c r="E27" s="73"/>
    </row>
    <row r="28" spans="4:5" s="72" customFormat="1" ht="15" x14ac:dyDescent="0.25">
      <c r="D28" s="588"/>
      <c r="E28" s="70"/>
    </row>
    <row r="29" spans="4:5" s="72" customFormat="1" ht="15" x14ac:dyDescent="0.25">
      <c r="D29" s="588"/>
      <c r="E29" s="73"/>
    </row>
    <row r="30" spans="4:5" s="72" customFormat="1" ht="15" x14ac:dyDescent="0.25">
      <c r="D30" s="588"/>
      <c r="E30" s="73"/>
    </row>
    <row r="31" spans="4:5" s="72" customFormat="1" ht="15" x14ac:dyDescent="0.25">
      <c r="D31" s="588"/>
      <c r="E31" s="73"/>
    </row>
    <row r="32" spans="4:5" s="72" customFormat="1" ht="15" x14ac:dyDescent="0.25">
      <c r="D32" s="588"/>
      <c r="E32" s="73"/>
    </row>
    <row r="33" spans="4:5" s="72" customFormat="1" ht="15" x14ac:dyDescent="0.25">
      <c r="D33" s="588"/>
      <c r="E33" s="73"/>
    </row>
    <row r="34" spans="4:5" s="72" customFormat="1" ht="15" x14ac:dyDescent="0.25">
      <c r="D34" s="588"/>
      <c r="E34" s="73"/>
    </row>
    <row r="35" spans="4:5" s="72" customFormat="1" ht="15" x14ac:dyDescent="0.25">
      <c r="D35" s="588"/>
      <c r="E35" s="73"/>
    </row>
    <row r="36" spans="4:5" s="72" customFormat="1" ht="15" x14ac:dyDescent="0.25">
      <c r="D36" s="588"/>
      <c r="E36" s="73"/>
    </row>
  </sheetData>
  <customSheetViews>
    <customSheetView guid="{AEE94879-549C-4714-BA09-42EC20A63A86}" scale="80" showPageBreaks="1" showGridLines="0" fitToPage="1" printArea="1">
      <selection activeCell="A12" sqref="A12:XFD1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3" sqref="D13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8" fitToHeight="5" orientation="landscape" r:id="rId3"/>
    </customSheetView>
    <customSheetView guid="{163ADBE1-D6CA-4306-8C18-139A2A9AAEBF}" scale="80" showGridLines="0" fitToPage="1">
      <selection activeCell="G11" sqref="G11"/>
      <pageMargins left="0" right="0" top="0" bottom="0" header="0" footer="0"/>
      <printOptions horizontalCentered="1"/>
      <pageSetup paperSize="9" scale="78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8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46" fitToHeight="2" orientation="portrait" r:id="rId7"/>
    </customSheetView>
    <customSheetView guid="{752CBC31-DB82-4343-B180-10FF4ECC00A3}" scale="80" showPageBreaks="1" showGridLines="0" fitToPage="1" printArea="1">
      <selection activeCell="G17" sqref="G17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E2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3.42578125" style="15" customWidth="1"/>
    <col min="3" max="3" width="104.140625" style="15" customWidth="1"/>
    <col min="4" max="4" width="20.7109375" style="589" customWidth="1"/>
    <col min="5" max="5" width="13.7109375" style="20" customWidth="1"/>
    <col min="6" max="6" width="34.140625" style="15" customWidth="1"/>
    <col min="7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13.5" customHeight="1" x14ac:dyDescent="0.2">
      <c r="A2" s="101" t="str">
        <f>'ÍNDEX CONTRACTACIÓ'!B89</f>
        <v>2.9</v>
      </c>
      <c r="B2" s="100" t="s">
        <v>307</v>
      </c>
      <c r="C2" s="765" t="str">
        <f>'ÍNDEX CONTRACTACIÓ'!C89:D89</f>
        <v>Encàrrecs a mitjans propis personificats previstos a l'article 32 de la L 9/2017</v>
      </c>
      <c r="D2" s="765"/>
      <c r="E2" s="766"/>
    </row>
    <row r="3" spans="1:5" ht="15.75" customHeight="1" thickBot="1" x14ac:dyDescent="0.25">
      <c r="A3" s="104" t="str">
        <f>'ÍNDEX CONTRACTACIÓ'!C90</f>
        <v>2.9.1</v>
      </c>
      <c r="B3" s="103" t="s">
        <v>308</v>
      </c>
      <c r="C3" s="199" t="str">
        <f>'ÍNDEX CONTRACTACIÓ'!D90</f>
        <v>Encàrrec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7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7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1" t="s">
        <v>338</v>
      </c>
      <c r="B13" s="192" t="s">
        <v>310</v>
      </c>
      <c r="C13" s="330" t="s">
        <v>339</v>
      </c>
      <c r="D13" s="549" t="s">
        <v>312</v>
      </c>
      <c r="E13" s="165" t="s">
        <v>313</v>
      </c>
    </row>
    <row r="14" spans="1:5" s="72" customFormat="1" ht="45" x14ac:dyDescent="0.25">
      <c r="A14" s="63" t="s">
        <v>340</v>
      </c>
      <c r="B14" s="156" t="s">
        <v>790</v>
      </c>
      <c r="C14" s="339" t="s">
        <v>1008</v>
      </c>
      <c r="D14" s="643" t="s">
        <v>791</v>
      </c>
      <c r="E14" s="67" t="s">
        <v>318</v>
      </c>
    </row>
    <row r="15" spans="1:5" s="213" customFormat="1" ht="75" x14ac:dyDescent="0.25">
      <c r="A15" s="16" t="s">
        <v>344</v>
      </c>
      <c r="B15" s="176" t="s">
        <v>792</v>
      </c>
      <c r="C15" s="321" t="s">
        <v>793</v>
      </c>
      <c r="D15" s="620" t="str">
        <f>+'2.1.1'!D14</f>
        <v>Informe tècnic</v>
      </c>
      <c r="E15" s="14" t="s">
        <v>318</v>
      </c>
    </row>
    <row r="16" spans="1:5" s="213" customFormat="1" ht="45" x14ac:dyDescent="0.25">
      <c r="A16" s="16" t="s">
        <v>346</v>
      </c>
      <c r="B16" s="176" t="s">
        <v>794</v>
      </c>
      <c r="C16" s="732" t="s">
        <v>795</v>
      </c>
      <c r="D16" s="620" t="str">
        <f>+'2.1.1'!D15</f>
        <v>Informe tècnic</v>
      </c>
      <c r="E16" s="14" t="s">
        <v>318</v>
      </c>
    </row>
    <row r="17" spans="1:5" s="66" customFormat="1" ht="75" x14ac:dyDescent="0.25">
      <c r="A17" s="16" t="s">
        <v>349</v>
      </c>
      <c r="B17" s="33" t="s">
        <v>796</v>
      </c>
      <c r="C17" s="40" t="s">
        <v>797</v>
      </c>
      <c r="D17" s="620" t="str">
        <f>+'2.1.1'!D19</f>
        <v>Acta de replanteig</v>
      </c>
      <c r="E17" s="54" t="s">
        <v>318</v>
      </c>
    </row>
    <row r="18" spans="1:5" s="213" customFormat="1" ht="60" x14ac:dyDescent="0.25">
      <c r="A18" s="16" t="s">
        <v>352</v>
      </c>
      <c r="B18" s="176" t="s">
        <v>798</v>
      </c>
      <c r="C18" s="328" t="s">
        <v>799</v>
      </c>
      <c r="D18" s="620" t="s">
        <v>800</v>
      </c>
      <c r="E18" s="14" t="s">
        <v>318</v>
      </c>
    </row>
    <row r="19" spans="1:5" s="423" customFormat="1" ht="54" customHeight="1" x14ac:dyDescent="0.2">
      <c r="A19" s="16" t="s">
        <v>356</v>
      </c>
      <c r="B19" s="176" t="s">
        <v>801</v>
      </c>
      <c r="C19" s="321" t="s">
        <v>802</v>
      </c>
      <c r="D19" s="620" t="str">
        <f>+D20</f>
        <v>Informe proposta/Proposta de resolució</v>
      </c>
      <c r="E19" s="14" t="s">
        <v>318</v>
      </c>
    </row>
    <row r="20" spans="1:5" s="213" customFormat="1" ht="45.75" thickBot="1" x14ac:dyDescent="0.3">
      <c r="A20" s="18" t="s">
        <v>360</v>
      </c>
      <c r="B20" s="181" t="s">
        <v>801</v>
      </c>
      <c r="C20" s="340" t="s">
        <v>803</v>
      </c>
      <c r="D20" s="702" t="str">
        <f>+D11</f>
        <v>Informe proposta/Proposta de resolució</v>
      </c>
      <c r="E20" s="341" t="s">
        <v>318</v>
      </c>
    </row>
    <row r="21" spans="1:5" s="72" customFormat="1" ht="15" x14ac:dyDescent="0.25">
      <c r="D21" s="588"/>
      <c r="E21" s="73"/>
    </row>
    <row r="22" spans="1:5" s="72" customFormat="1" ht="15" x14ac:dyDescent="0.25">
      <c r="D22" s="588"/>
      <c r="E22" s="73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0"/>
    </row>
  </sheetData>
  <customSheetViews>
    <customSheetView guid="{AEE94879-549C-4714-BA09-42EC20A63A86}" scale="130" showPageBreaks="1" showGridLines="0" fitToPage="1" printArea="1" topLeftCell="A15">
      <selection activeCell="C21" sqref="C21"/>
      <pageMargins left="0" right="0" top="0" bottom="0" header="0" footer="0"/>
      <printOptions horizontalCentered="1"/>
      <pageSetup paperSize="9" scale="67" fitToHeight="5" orientation="landscape" r:id="rId1"/>
    </customSheetView>
    <customSheetView guid="{DC01DF1D-E8B2-4F83-B2EB-2E785FE707B7}" scale="80" showPageBreaks="1" showGridLines="0" fitToPage="1" printArea="1" topLeftCell="A2">
      <selection activeCell="L14" sqref="L14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 printArea="1" topLeftCell="A10">
      <selection activeCell="C26" sqref="C26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 topLeftCell="A7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5" showGridLines="0" fitToPage="1" topLeftCell="A10">
      <selection activeCell="G17" sqref="G17"/>
      <pageMargins left="0" right="0" top="0" bottom="0" header="0" footer="0"/>
      <printOptions horizontalCentered="1"/>
      <pageSetup paperSize="9" scale="69" fitToHeight="5" orientation="landscape" r:id="rId6"/>
    </customSheetView>
    <customSheetView guid="{A8EABABA-4F09-433E-81FE-F45F4408265B}" scale="60" showPageBreaks="1" showGridLines="0" fitToPage="1" printArea="1" view="pageBreakPreview" topLeftCell="A10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5" showPageBreaks="1" showGridLines="0" fitToPage="1" printArea="1" topLeftCell="A13">
      <selection activeCell="A21" sqref="A21:XFD21"/>
      <pageMargins left="0" right="0" top="0" bottom="0" header="0" footer="0"/>
      <printOptions horizontalCentered="1"/>
      <pageSetup paperSize="9" scale="67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E2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3.285156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15" customHeight="1" x14ac:dyDescent="0.2">
      <c r="A2" s="101" t="str">
        <f>'ÍNDEX CONTRACTACIÓ'!B89</f>
        <v>2.9</v>
      </c>
      <c r="B2" s="100" t="s">
        <v>307</v>
      </c>
      <c r="C2" s="765" t="str">
        <f>'ÍNDEX CONTRACTACIÓ'!C89:D89</f>
        <v>Encàrrecs a mitjans propis personificats previstos a l'article 32 de la L 9/2017</v>
      </c>
      <c r="D2" s="765"/>
      <c r="E2" s="766"/>
    </row>
    <row r="3" spans="1:5" ht="15.75" customHeight="1" thickBot="1" x14ac:dyDescent="0.25">
      <c r="A3" s="104" t="str">
        <f>'ÍNDEX CONTRACTACIÓ'!C91</f>
        <v>2.9.2</v>
      </c>
      <c r="B3" s="103" t="s">
        <v>308</v>
      </c>
      <c r="C3" s="199" t="str">
        <f>'ÍNDEX CONTRACTACIÓ'!D91</f>
        <v>Modificacions de l'encàrrec (fase AD)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7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7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s="72" customFormat="1" ht="33" customHeight="1" thickBot="1" x14ac:dyDescent="0.3">
      <c r="A13" s="132" t="s">
        <v>338</v>
      </c>
      <c r="B13" s="179" t="s">
        <v>310</v>
      </c>
      <c r="C13" s="322" t="s">
        <v>339</v>
      </c>
      <c r="D13" s="549" t="s">
        <v>312</v>
      </c>
      <c r="E13" s="212" t="s">
        <v>313</v>
      </c>
    </row>
    <row r="14" spans="1:5" s="213" customFormat="1" ht="75" x14ac:dyDescent="0.25">
      <c r="A14" s="134" t="s">
        <v>340</v>
      </c>
      <c r="B14" s="346" t="s">
        <v>804</v>
      </c>
      <c r="C14" s="523" t="s">
        <v>805</v>
      </c>
      <c r="D14" s="658" t="str">
        <f>+'2.9.1'!D15</f>
        <v>Informe tècnic</v>
      </c>
      <c r="E14" s="14" t="s">
        <v>318</v>
      </c>
    </row>
    <row r="15" spans="1:5" s="213" customFormat="1" ht="45" x14ac:dyDescent="0.25">
      <c r="A15" s="134" t="s">
        <v>344</v>
      </c>
      <c r="B15" s="5" t="s">
        <v>806</v>
      </c>
      <c r="C15" s="334" t="s">
        <v>807</v>
      </c>
      <c r="D15" s="658" t="str">
        <f>+'2.9.1'!D16</f>
        <v>Informe tècnic</v>
      </c>
      <c r="E15" s="14" t="s">
        <v>318</v>
      </c>
    </row>
    <row r="16" spans="1:5" s="66" customFormat="1" ht="75" x14ac:dyDescent="0.25">
      <c r="A16" s="134" t="s">
        <v>346</v>
      </c>
      <c r="B16" s="33" t="s">
        <v>796</v>
      </c>
      <c r="C16" s="40" t="s">
        <v>617</v>
      </c>
      <c r="D16" s="620" t="str">
        <f>+'2.9.1'!D17</f>
        <v>Acta de replanteig</v>
      </c>
      <c r="E16" s="54" t="s">
        <v>318</v>
      </c>
    </row>
    <row r="17" spans="1:5" s="213" customFormat="1" ht="60" x14ac:dyDescent="0.25">
      <c r="A17" s="134" t="s">
        <v>349</v>
      </c>
      <c r="B17" s="5" t="s">
        <v>808</v>
      </c>
      <c r="C17" s="334" t="s">
        <v>799</v>
      </c>
      <c r="D17" s="658" t="str">
        <f>+'2.9.1'!D18</f>
        <v>Documents tècnics i pressupost</v>
      </c>
      <c r="E17" s="14" t="s">
        <v>318</v>
      </c>
    </row>
    <row r="18" spans="1:5" s="213" customFormat="1" ht="45" x14ac:dyDescent="0.25">
      <c r="A18" s="134" t="s">
        <v>352</v>
      </c>
      <c r="B18" s="5" t="s">
        <v>809</v>
      </c>
      <c r="C18" s="334" t="s">
        <v>1009</v>
      </c>
      <c r="D18" s="658" t="str">
        <f>+'2.9.1'!D19</f>
        <v>Informe proposta/Proposta de resolució</v>
      </c>
      <c r="E18" s="14" t="s">
        <v>318</v>
      </c>
    </row>
    <row r="19" spans="1:5" s="213" customFormat="1" ht="47.25" customHeight="1" thickBot="1" x14ac:dyDescent="0.3">
      <c r="A19" s="133" t="s">
        <v>356</v>
      </c>
      <c r="B19" s="8" t="s">
        <v>810</v>
      </c>
      <c r="C19" s="342" t="s">
        <v>811</v>
      </c>
      <c r="D19" s="659" t="str">
        <f>+'2.9.1'!D20</f>
        <v>Informe proposta/Proposta de resolució</v>
      </c>
      <c r="E19" s="19" t="s">
        <v>318</v>
      </c>
    </row>
    <row r="20" spans="1:5" s="213" customFormat="1" ht="15" x14ac:dyDescent="0.25">
      <c r="D20" s="587"/>
      <c r="E20" s="70"/>
    </row>
    <row r="21" spans="1:5" s="72" customFormat="1" ht="15" x14ac:dyDescent="0.25">
      <c r="D21" s="588"/>
      <c r="E21" s="73"/>
    </row>
    <row r="22" spans="1:5" s="72" customFormat="1" ht="15" x14ac:dyDescent="0.25">
      <c r="D22" s="588"/>
      <c r="E22" s="73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  <row r="28" spans="1:5" s="72" customFormat="1" ht="15" x14ac:dyDescent="0.25">
      <c r="D28" s="588"/>
      <c r="E28" s="70"/>
    </row>
    <row r="29" spans="1:5" s="72" customFormat="1" ht="15" x14ac:dyDescent="0.25">
      <c r="D29" s="588"/>
      <c r="E29" s="73"/>
    </row>
  </sheetData>
  <customSheetViews>
    <customSheetView guid="{AEE94879-549C-4714-BA09-42EC20A63A86}" scale="80" showPageBreaks="1" showGridLines="0" fitToPage="1" printArea="1" topLeftCell="A7">
      <selection activeCell="I22" sqref="I22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 topLeftCell="A2">
      <selection activeCell="C14" sqref="C14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A7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 topLeftCell="A10">
      <selection activeCell="C17" sqref="C17"/>
      <pageMargins left="0" right="0" top="0" bottom="0" header="0" footer="0"/>
      <printOptions horizontalCentered="1"/>
      <pageSetup paperSize="9" scale="79" fitToHeight="5" orientation="landscape" r:id="rId4"/>
    </customSheetView>
    <customSheetView guid="{F60C1F81-4C05-49B4-B45C-5BD56642C04C}" scale="80" showPageBreaks="1" showGridLines="0" fitToPage="1" printArea="1" topLeftCell="A4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 topLeftCell="A7">
      <selection activeCell="G17" sqref="G17"/>
      <pageMargins left="0" right="0" top="0" bottom="0" header="0" footer="0"/>
      <printOptions horizontalCentered="1"/>
      <pageSetup paperSize="9" scale="79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 topLeftCell="A10">
      <selection activeCell="A13" sqref="A13:C19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E27"/>
  <sheetViews>
    <sheetView showGridLines="0" view="pageBreakPreview" zoomScale="90" zoomScaleNormal="90" zoomScaleSheetLayoutView="90" zoomScalePageLayoutView="70" workbookViewId="0">
      <selection activeCell="A18" sqref="A18"/>
    </sheetView>
  </sheetViews>
  <sheetFormatPr baseColWidth="10" defaultColWidth="11.42578125" defaultRowHeight="12.75" x14ac:dyDescent="0.2"/>
  <cols>
    <col min="1" max="1" width="7.42578125" style="15" bestFit="1" customWidth="1"/>
    <col min="2" max="2" width="25.140625" style="15" customWidth="1"/>
    <col min="3" max="3" width="104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12.75" customHeight="1" x14ac:dyDescent="0.2">
      <c r="A2" s="101" t="str">
        <f>'ÍNDEX CONTRACTACIÓ'!B89</f>
        <v>2.9</v>
      </c>
      <c r="B2" s="100" t="s">
        <v>307</v>
      </c>
      <c r="C2" s="765" t="str">
        <f>'ÍNDEX CONTRACTACIÓ'!C89:D89</f>
        <v>Encàrrecs a mitjans propis personificats previstos a l'article 32 de la L 9/2017</v>
      </c>
      <c r="D2" s="765"/>
      <c r="E2" s="766"/>
    </row>
    <row r="3" spans="1:5" ht="15.75" customHeight="1" thickBot="1" x14ac:dyDescent="0.25">
      <c r="A3" s="104" t="str">
        <f>'ÍNDEX CONTRACTACIÓ'!C92</f>
        <v>2.9.3</v>
      </c>
      <c r="B3" s="103" t="s">
        <v>308</v>
      </c>
      <c r="C3" s="199" t="str">
        <f>'ÍNDEX CONTRACTACIÓ'!D92</f>
        <v>Abonaments durant l'execució dels treballs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108" t="s">
        <v>309</v>
      </c>
      <c r="B5" s="174" t="s">
        <v>310</v>
      </c>
      <c r="C5" s="319" t="s">
        <v>311</v>
      </c>
      <c r="D5" s="549" t="s">
        <v>312</v>
      </c>
      <c r="E5" s="164" t="s">
        <v>313</v>
      </c>
    </row>
    <row r="6" spans="1:5" s="28" customFormat="1" ht="30" x14ac:dyDescent="0.25">
      <c r="A6" s="32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+'2.7.8'!D10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1" t="s">
        <v>338</v>
      </c>
      <c r="B13" s="192" t="s">
        <v>310</v>
      </c>
      <c r="C13" s="330" t="s">
        <v>339</v>
      </c>
      <c r="D13" s="549" t="s">
        <v>312</v>
      </c>
      <c r="E13" s="165" t="s">
        <v>313</v>
      </c>
    </row>
    <row r="14" spans="1:5" s="72" customFormat="1" ht="45" customHeight="1" x14ac:dyDescent="0.25">
      <c r="A14" s="63" t="s">
        <v>340</v>
      </c>
      <c r="B14" s="55" t="s">
        <v>812</v>
      </c>
      <c r="C14" s="734" t="s">
        <v>813</v>
      </c>
      <c r="D14" s="625" t="s">
        <v>814</v>
      </c>
      <c r="E14" s="67" t="s">
        <v>318</v>
      </c>
    </row>
    <row r="15" spans="1:5" s="72" customFormat="1" ht="45" x14ac:dyDescent="0.25">
      <c r="A15" s="134" t="s">
        <v>344</v>
      </c>
      <c r="B15" s="346" t="s">
        <v>812</v>
      </c>
      <c r="C15" s="735" t="s">
        <v>815</v>
      </c>
      <c r="D15" s="558" t="s">
        <v>816</v>
      </c>
      <c r="E15" s="14" t="s">
        <v>318</v>
      </c>
    </row>
    <row r="16" spans="1:5" s="72" customFormat="1" ht="45" x14ac:dyDescent="0.25">
      <c r="A16" s="16" t="s">
        <v>346</v>
      </c>
      <c r="B16" s="539" t="s">
        <v>817</v>
      </c>
      <c r="C16" s="344" t="s">
        <v>818</v>
      </c>
      <c r="D16" s="558" t="str">
        <f>+'2.7.2'!D17</f>
        <v>Garantia</v>
      </c>
      <c r="E16" s="14" t="s">
        <v>318</v>
      </c>
    </row>
    <row r="17" spans="1:5" s="72" customFormat="1" ht="75.75" thickBot="1" x14ac:dyDescent="0.3">
      <c r="A17" s="18" t="s">
        <v>349</v>
      </c>
      <c r="B17" s="540" t="s">
        <v>1024</v>
      </c>
      <c r="C17" s="326" t="s">
        <v>819</v>
      </c>
      <c r="D17" s="571" t="str">
        <f>+'2.7.8'!D15</f>
        <v>Factura</v>
      </c>
      <c r="E17" s="41" t="s">
        <v>318</v>
      </c>
    </row>
    <row r="18" spans="1:5" s="72" customFormat="1" ht="15" x14ac:dyDescent="0.25">
      <c r="D18" s="588"/>
      <c r="E18" s="73"/>
    </row>
    <row r="19" spans="1:5" s="72" customFormat="1" ht="15" x14ac:dyDescent="0.25">
      <c r="D19" s="588"/>
      <c r="E19" s="73"/>
    </row>
    <row r="20" spans="1:5" s="72" customFormat="1" ht="15" x14ac:dyDescent="0.25">
      <c r="D20" s="588"/>
      <c r="E20" s="70"/>
    </row>
    <row r="21" spans="1:5" s="72" customFormat="1" ht="15" x14ac:dyDescent="0.25">
      <c r="D21" s="588"/>
      <c r="E21" s="73"/>
    </row>
    <row r="22" spans="1:5" s="72" customFormat="1" ht="15" x14ac:dyDescent="0.25">
      <c r="D22" s="588"/>
      <c r="E22" s="73"/>
    </row>
    <row r="23" spans="1:5" s="72" customFormat="1" ht="15" x14ac:dyDescent="0.25">
      <c r="D23" s="588"/>
      <c r="E23" s="73"/>
    </row>
    <row r="24" spans="1:5" s="72" customFormat="1" ht="15" x14ac:dyDescent="0.25">
      <c r="D24" s="588"/>
      <c r="E24" s="73"/>
    </row>
    <row r="25" spans="1:5" s="72" customFormat="1" ht="15" x14ac:dyDescent="0.25">
      <c r="D25" s="588"/>
      <c r="E25" s="73"/>
    </row>
    <row r="26" spans="1:5" s="72" customFormat="1" ht="15" x14ac:dyDescent="0.25">
      <c r="D26" s="588"/>
      <c r="E26" s="73"/>
    </row>
    <row r="27" spans="1:5" s="72" customFormat="1" ht="15" x14ac:dyDescent="0.25">
      <c r="D27" s="588"/>
      <c r="E27" s="73"/>
    </row>
  </sheetData>
  <customSheetViews>
    <customSheetView guid="{AEE94879-549C-4714-BA09-42EC20A63A86}" scale="80" showPageBreaks="1" showGridLines="0" fitToPage="1" printArea="1">
      <selection activeCell="C23" sqref="C23"/>
      <pageMargins left="0" right="0" top="0" bottom="0" header="0" footer="0"/>
      <printOptions horizontalCentered="1"/>
      <pageSetup paperSize="9" scale="75" fitToHeight="5" orientation="landscape" r:id="rId1"/>
    </customSheetView>
    <customSheetView guid="{DC01DF1D-E8B2-4F83-B2EB-2E785FE707B7}" scale="80" showPageBreaks="1" showGridLines="0" fitToPage="1" printArea="1">
      <selection activeCell="D17" sqref="D17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showGridLines="0" fitToPage="1" printArea="1" topLeftCell="B7">
      <selection activeCell="B26" sqref="B26"/>
      <pageMargins left="0" right="0" top="0" bottom="0" header="0" footer="0"/>
      <printOptions horizontalCentered="1"/>
      <pageSetup paperSize="9" scale="80" fitToHeight="5" orientation="landscape" r:id="rId3"/>
    </customSheetView>
    <customSheetView guid="{163ADBE1-D6CA-4306-8C18-139A2A9AAEBF}" scale="80" showGridLines="0" fitToPage="1" topLeftCell="A10">
      <selection activeCell="G24" sqref="G24"/>
      <pageMargins left="0" right="0" top="0" bottom="0" header="0" footer="0"/>
      <printOptions horizontalCentered="1"/>
      <pageSetup paperSize="9" scale="80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80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78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3" sqref="A13:C15"/>
      <pageMargins left="0" right="0" top="0" bottom="0" header="0" footer="0"/>
      <printOptions horizontalCentered="1"/>
      <pageSetup paperSize="9" scale="75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E31"/>
  <sheetViews>
    <sheetView showGridLines="0" view="pageBreakPreview" zoomScale="90" zoomScaleNormal="90" zoomScaleSheetLayoutView="90" workbookViewId="0"/>
  </sheetViews>
  <sheetFormatPr baseColWidth="10" defaultColWidth="11.42578125" defaultRowHeight="12.75" x14ac:dyDescent="0.2"/>
  <cols>
    <col min="1" max="1" width="7.140625" style="15" bestFit="1" customWidth="1"/>
    <col min="2" max="2" width="24.7109375" style="15" customWidth="1"/>
    <col min="3" max="3" width="10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s="22" customFormat="1" ht="15.75" x14ac:dyDescent="0.25">
      <c r="A1" s="97" t="str">
        <f>'ÍNDEX CONTRACTACIÓ'!B1</f>
        <v>2.</v>
      </c>
      <c r="B1" s="96" t="s">
        <v>306</v>
      </c>
      <c r="C1" s="198" t="str">
        <f>'ÍNDEX CONTRACTACIÓ'!C1:D1</f>
        <v>ÀREA DE CONTRACTACIÓ, CONTRACTES PATRIMONIALS I PRIVATS, I RESPONSABILITAT PATRIMONIAL</v>
      </c>
      <c r="D1" s="583"/>
      <c r="E1" s="206"/>
    </row>
    <row r="2" spans="1:5" ht="15.75" customHeight="1" x14ac:dyDescent="0.2">
      <c r="A2" s="101" t="str">
        <f>'ÍNDEX CONTRACTACIÓ'!B89</f>
        <v>2.9</v>
      </c>
      <c r="B2" s="100" t="s">
        <v>307</v>
      </c>
      <c r="C2" s="765" t="str">
        <f>'ÍNDEX CONTRACTACIÓ'!C89:D89</f>
        <v>Encàrrecs a mitjans propis personificats previstos a l'article 32 de la L 9/2017</v>
      </c>
      <c r="D2" s="765"/>
      <c r="E2" s="767"/>
    </row>
    <row r="3" spans="1:5" ht="15.75" customHeight="1" thickBot="1" x14ac:dyDescent="0.25">
      <c r="A3" s="104" t="str">
        <f>'ÍNDEX CONTRACTACIÓ'!C93</f>
        <v>2.9.4</v>
      </c>
      <c r="B3" s="103" t="s">
        <v>308</v>
      </c>
      <c r="C3" s="199" t="str">
        <f>'ÍNDEX CONTRACTACIÓ'!D93</f>
        <v>Liquidació (fase O)</v>
      </c>
      <c r="D3" s="585"/>
      <c r="E3" s="207"/>
    </row>
    <row r="4" spans="1:5" ht="13.5" thickBot="1" x14ac:dyDescent="0.25">
      <c r="A4" s="229"/>
      <c r="B4" s="230"/>
      <c r="C4" s="229"/>
      <c r="D4" s="586"/>
      <c r="E4" s="231"/>
    </row>
    <row r="5" spans="1:5" s="72" customFormat="1" ht="35.25" customHeight="1" thickBot="1" x14ac:dyDescent="0.3">
      <c r="A5" s="377" t="s">
        <v>309</v>
      </c>
      <c r="B5" s="736" t="s">
        <v>310</v>
      </c>
      <c r="C5" s="737" t="s">
        <v>311</v>
      </c>
      <c r="D5" s="549" t="s">
        <v>312</v>
      </c>
      <c r="E5" s="212" t="s">
        <v>313</v>
      </c>
    </row>
    <row r="6" spans="1:5" s="28" customFormat="1" ht="30" x14ac:dyDescent="0.25">
      <c r="A6" s="208" t="s">
        <v>314</v>
      </c>
      <c r="B6" s="37" t="s">
        <v>401</v>
      </c>
      <c r="C6" s="532" t="s">
        <v>402</v>
      </c>
      <c r="D6" s="558" t="str">
        <f>'2.1.1'!D6</f>
        <v>Document comptable</v>
      </c>
      <c r="E6" s="14" t="s">
        <v>318</v>
      </c>
    </row>
    <row r="7" spans="1:5" s="28" customFormat="1" ht="45" x14ac:dyDescent="0.25">
      <c r="A7" s="56" t="s">
        <v>319</v>
      </c>
      <c r="B7" s="33" t="s">
        <v>320</v>
      </c>
      <c r="C7" s="318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56" t="s">
        <v>323</v>
      </c>
      <c r="B8" s="33" t="s">
        <v>511</v>
      </c>
      <c r="C8" s="318" t="s">
        <v>333</v>
      </c>
      <c r="D8" s="558" t="str">
        <f>'2.1.1'!D11</f>
        <v>Informe proposta/Proposta de resolució</v>
      </c>
      <c r="E8" s="14" t="s">
        <v>318</v>
      </c>
    </row>
    <row r="9" spans="1:5" s="28" customFormat="1" ht="30" x14ac:dyDescent="0.25">
      <c r="A9" s="56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8" customFormat="1" ht="30" x14ac:dyDescent="0.25">
      <c r="A10" s="56" t="s">
        <v>330</v>
      </c>
      <c r="B10" s="33" t="s">
        <v>516</v>
      </c>
      <c r="C10" s="318" t="s">
        <v>517</v>
      </c>
      <c r="D10" s="558" t="str">
        <f>+'2.9.3'!D10</f>
        <v>Factura</v>
      </c>
      <c r="E10" s="14" t="s">
        <v>318</v>
      </c>
    </row>
    <row r="11" spans="1:5" s="28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8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72" customFormat="1" ht="33" customHeight="1" thickBot="1" x14ac:dyDescent="0.3">
      <c r="A13" s="131" t="s">
        <v>338</v>
      </c>
      <c r="B13" s="192" t="s">
        <v>310</v>
      </c>
      <c r="C13" s="330" t="s">
        <v>339</v>
      </c>
      <c r="D13" s="549" t="s">
        <v>312</v>
      </c>
      <c r="E13" s="165" t="s">
        <v>313</v>
      </c>
    </row>
    <row r="14" spans="1:5" s="72" customFormat="1" ht="45" x14ac:dyDescent="0.25">
      <c r="A14" s="63" t="s">
        <v>340</v>
      </c>
      <c r="B14" s="55" t="s">
        <v>820</v>
      </c>
      <c r="C14" s="343" t="s">
        <v>1010</v>
      </c>
      <c r="D14" s="622" t="str">
        <f>+'2.9.3'!D14</f>
        <v>Certificació/Document acreditatiu</v>
      </c>
      <c r="E14" s="64" t="s">
        <v>318</v>
      </c>
    </row>
    <row r="15" spans="1:5" s="72" customFormat="1" ht="45" x14ac:dyDescent="0.25">
      <c r="A15" s="16" t="s">
        <v>344</v>
      </c>
      <c r="B15" s="5" t="s">
        <v>821</v>
      </c>
      <c r="C15" s="344" t="s">
        <v>805</v>
      </c>
      <c r="D15" s="558" t="str">
        <f>+'2.9.2'!D14</f>
        <v>Informe tècnic</v>
      </c>
      <c r="E15" s="14" t="s">
        <v>318</v>
      </c>
    </row>
    <row r="16" spans="1:5" s="72" customFormat="1" ht="75.75" thickBot="1" x14ac:dyDescent="0.3">
      <c r="A16" s="18" t="s">
        <v>346</v>
      </c>
      <c r="B16" s="8" t="s">
        <v>1025</v>
      </c>
      <c r="C16" s="326" t="s">
        <v>819</v>
      </c>
      <c r="D16" s="571" t="str">
        <f>+'2.9.3'!D17</f>
        <v>Factura</v>
      </c>
      <c r="E16" s="41" t="s">
        <v>318</v>
      </c>
    </row>
    <row r="17" spans="2:5" s="72" customFormat="1" ht="32.25" customHeight="1" x14ac:dyDescent="0.25">
      <c r="B17" s="173"/>
      <c r="D17" s="588"/>
      <c r="E17" s="21"/>
    </row>
    <row r="18" spans="2:5" s="72" customFormat="1" ht="15" x14ac:dyDescent="0.25">
      <c r="D18" s="588"/>
      <c r="E18" s="73"/>
    </row>
    <row r="19" spans="2:5" s="72" customFormat="1" ht="15" x14ac:dyDescent="0.25">
      <c r="D19" s="588"/>
      <c r="E19" s="73"/>
    </row>
    <row r="20" spans="2:5" s="72" customFormat="1" ht="15" x14ac:dyDescent="0.25">
      <c r="D20" s="588"/>
      <c r="E20" s="73"/>
    </row>
    <row r="21" spans="2:5" s="72" customFormat="1" ht="15" x14ac:dyDescent="0.25">
      <c r="D21" s="588"/>
      <c r="E21" s="73"/>
    </row>
    <row r="22" spans="2:5" s="72" customFormat="1" ht="15" x14ac:dyDescent="0.25">
      <c r="D22" s="588"/>
      <c r="E22" s="73"/>
    </row>
    <row r="23" spans="2:5" s="72" customFormat="1" ht="15" x14ac:dyDescent="0.25">
      <c r="D23" s="588"/>
      <c r="E23" s="73"/>
    </row>
    <row r="24" spans="2:5" s="72" customFormat="1" ht="15" x14ac:dyDescent="0.25">
      <c r="D24" s="588"/>
      <c r="E24" s="73"/>
    </row>
    <row r="25" spans="2:5" s="72" customFormat="1" ht="15" x14ac:dyDescent="0.25">
      <c r="D25" s="588"/>
      <c r="E25" s="73"/>
    </row>
    <row r="26" spans="2:5" s="72" customFormat="1" ht="15" x14ac:dyDescent="0.25">
      <c r="D26" s="588"/>
      <c r="E26" s="73"/>
    </row>
    <row r="27" spans="2:5" s="72" customFormat="1" ht="15" x14ac:dyDescent="0.25">
      <c r="D27" s="588"/>
      <c r="E27" s="70"/>
    </row>
    <row r="28" spans="2:5" s="72" customFormat="1" ht="15" x14ac:dyDescent="0.25">
      <c r="D28" s="588"/>
      <c r="E28" s="73"/>
    </row>
    <row r="29" spans="2:5" s="72" customFormat="1" ht="15" x14ac:dyDescent="0.25">
      <c r="D29" s="588"/>
      <c r="E29" s="73"/>
    </row>
    <row r="30" spans="2:5" s="72" customFormat="1" ht="15" x14ac:dyDescent="0.25">
      <c r="D30" s="588"/>
      <c r="E30" s="73"/>
    </row>
    <row r="31" spans="2:5" s="72" customFormat="1" ht="15" x14ac:dyDescent="0.25">
      <c r="D31" s="588"/>
      <c r="E31" s="73"/>
    </row>
  </sheetData>
  <customSheetViews>
    <customSheetView guid="{AEE94879-549C-4714-BA09-42EC20A63A86}" scale="80" showPageBreaks="1" showGridLines="0" fitToPage="1" printArea="1">
      <selection activeCell="C20" sqref="C20"/>
      <pageMargins left="0" right="0" top="0" bottom="0" header="0" footer="0"/>
      <printOptions horizontalCentered="1"/>
      <pageSetup paperSize="9" scale="53" fitToHeight="5" orientation="landscape" r:id="rId1"/>
    </customSheetView>
    <customSheetView guid="{DC01DF1D-E8B2-4F83-B2EB-2E785FE707B7}" scale="80" showPageBreaks="1" showGridLines="0" fitToPage="1" printArea="1">
      <selection activeCell="C15" sqref="C15"/>
      <pageMargins left="0" right="0" top="0" bottom="0" header="0" footer="0"/>
      <printOptions horizontalCentered="1"/>
      <pageSetup paperSize="9" scale="75" fitToHeight="5" orientation="landscape" r:id="rId2"/>
    </customSheetView>
    <customSheetView guid="{AEA440F6-1317-46B8-A8E0-D64320399D9C}" scale="80" showPageBreaks="1" fitToPage="1" printArea="1" topLeftCell="A10">
      <selection activeCell="B26" sqref="B26"/>
      <pageMargins left="0" right="0" top="0" bottom="0" header="0" footer="0"/>
      <printOptions horizontalCentered="1"/>
      <pageSetup paperSize="9" scale="79" fitToHeight="5" orientation="landscape" r:id="rId3"/>
    </customSheetView>
    <customSheetView guid="{163ADBE1-D6CA-4306-8C18-139A2A9AAEBF}" scale="80" showGridLines="0" fitToPage="1" topLeftCell="A7">
      <selection activeCell="E14" sqref="E14"/>
      <pageMargins left="0" right="0" top="0" bottom="0" header="0" footer="0"/>
      <printOptions horizontalCentered="1"/>
      <pageSetup paperSize="9" scale="80" fitToHeight="5" orientation="landscape" r:id="rId4"/>
    </customSheetView>
    <customSheetView guid="{F60C1F81-4C05-49B4-B45C-5BD56642C04C}" scale="80" showPageBreaks="1" showGridLines="0" fitToPage="1" printArea="1">
      <selection activeCell="A2" sqref="A2"/>
      <pageMargins left="0" right="0" top="0" bottom="0" header="0" footer="0"/>
      <printOptions horizontalCentered="1"/>
      <pageSetup paperSize="9" scale="79" fitToHeight="5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rintOptions horizontalCentered="1"/>
      <pageSetup paperSize="9" scale="55" fitToHeight="5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PageBreaks="1" showGridLines="0" fitToPage="1" printArea="1">
      <selection activeCell="A13" sqref="A13"/>
      <pageMargins left="0" right="0" top="0" bottom="0" header="0" footer="0"/>
      <printOptions horizontalCentered="1"/>
      <pageSetup paperSize="9" scale="53" fitToHeight="5" orientation="landscape" r:id="rId8"/>
    </customSheetView>
  </customSheetViews>
  <mergeCells count="1">
    <mergeCell ref="C2:E2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4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" style="15" customWidth="1"/>
    <col min="2" max="2" width="32.85546875" style="15" bestFit="1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CONTRACTACIÓ'!B95</f>
        <v>2.10</v>
      </c>
      <c r="B2" s="369" t="s">
        <v>307</v>
      </c>
      <c r="C2" s="369" t="str">
        <f>'ÍNDEX CONTRACTACIÓ'!C95:D95</f>
        <v>Adquisició de béns immobles</v>
      </c>
      <c r="D2" s="605"/>
      <c r="E2" s="370"/>
    </row>
    <row r="3" spans="1:5" ht="13.5" thickBot="1" x14ac:dyDescent="0.25">
      <c r="A3" s="371" t="str">
        <f>'ÍNDEX CONTRACTACIÓ'!C96</f>
        <v>2.10.1</v>
      </c>
      <c r="B3" s="372" t="s">
        <v>308</v>
      </c>
      <c r="C3" s="372" t="str">
        <f>'ÍNDEX CONTRACTACIÓ'!D96</f>
        <v>Aprovació de la despesa (fase 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4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4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ht="30.75" customHeight="1" thickBot="1" x14ac:dyDescent="0.25">
      <c r="A13" s="377" t="s">
        <v>338</v>
      </c>
      <c r="B13" s="378" t="s">
        <v>310</v>
      </c>
      <c r="C13" s="379" t="s">
        <v>339</v>
      </c>
      <c r="D13" s="549" t="s">
        <v>312</v>
      </c>
      <c r="E13" s="212" t="s">
        <v>313</v>
      </c>
    </row>
    <row r="14" spans="1:5" ht="60" x14ac:dyDescent="0.2">
      <c r="A14" s="16" t="s">
        <v>340</v>
      </c>
      <c r="B14" s="384" t="s">
        <v>1018</v>
      </c>
      <c r="C14" s="381" t="s">
        <v>822</v>
      </c>
      <c r="D14" s="660" t="s">
        <v>355</v>
      </c>
      <c r="E14" s="14" t="s">
        <v>318</v>
      </c>
    </row>
    <row r="15" spans="1:5" ht="60" x14ac:dyDescent="0.2">
      <c r="A15" s="16" t="s">
        <v>344</v>
      </c>
      <c r="B15" s="384" t="s">
        <v>1019</v>
      </c>
      <c r="C15" s="382" t="s">
        <v>823</v>
      </c>
      <c r="D15" s="660" t="s">
        <v>343</v>
      </c>
      <c r="E15" s="14" t="s">
        <v>318</v>
      </c>
    </row>
    <row r="16" spans="1:5" ht="45.75" thickBot="1" x14ac:dyDescent="0.25">
      <c r="A16" s="133" t="s">
        <v>346</v>
      </c>
      <c r="B16" s="385" t="s">
        <v>1020</v>
      </c>
      <c r="C16" s="386" t="s">
        <v>824</v>
      </c>
      <c r="D16" s="661" t="s">
        <v>343</v>
      </c>
      <c r="E16" s="341" t="s">
        <v>318</v>
      </c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5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28515625" style="15" customWidth="1"/>
    <col min="2" max="2" width="37.42578125" style="15" bestFit="1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CONTRACTACIÓ'!B95</f>
        <v>2.10</v>
      </c>
      <c r="B2" s="369" t="s">
        <v>307</v>
      </c>
      <c r="C2" s="369" t="str">
        <f>'ÍNDEX CONTRACTACIÓ'!C95:D95</f>
        <v>Adquisició de béns immobles</v>
      </c>
      <c r="D2" s="605"/>
      <c r="E2" s="370"/>
    </row>
    <row r="3" spans="1:5" ht="13.5" thickBot="1" x14ac:dyDescent="0.25">
      <c r="A3" s="371" t="str">
        <f>'ÍNDEX CONTRACTACIÓ'!C97</f>
        <v>2.10.2</v>
      </c>
      <c r="B3" s="372" t="s">
        <v>308</v>
      </c>
      <c r="C3" s="372" t="str">
        <f>'ÍNDEX CONTRACTACIÓ'!D97</f>
        <v>Compromís de la despesa (fase AD/D)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ht="30" x14ac:dyDescent="0.2">
      <c r="A6" s="380" t="s">
        <v>314</v>
      </c>
      <c r="B6" s="37" t="s">
        <v>401</v>
      </c>
      <c r="C6" s="381" t="s">
        <v>402</v>
      </c>
      <c r="D6" s="652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82" t="s">
        <v>321</v>
      </c>
      <c r="D7" s="652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324</v>
      </c>
      <c r="C8" s="382" t="s">
        <v>325</v>
      </c>
      <c r="D8" s="652" t="str">
        <f>'2.1.1'!D8</f>
        <v>Informe proposta/Proposta de resolució</v>
      </c>
      <c r="E8" s="14" t="s">
        <v>318</v>
      </c>
    </row>
    <row r="9" spans="1:5" ht="45" x14ac:dyDescent="0.2">
      <c r="A9" s="16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ht="45" x14ac:dyDescent="0.2">
      <c r="A10" s="16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ht="60.75" thickBot="1" x14ac:dyDescent="0.25">
      <c r="A11" s="383" t="s">
        <v>331</v>
      </c>
      <c r="B11" s="33" t="s">
        <v>825</v>
      </c>
      <c r="C11" s="382" t="s">
        <v>333</v>
      </c>
      <c r="D11" s="581" t="str">
        <f>'2.1.1'!D11</f>
        <v>Informe proposta/Proposta de resolució</v>
      </c>
      <c r="E11" s="14" t="s">
        <v>318</v>
      </c>
    </row>
    <row r="12" spans="1:5" ht="30.75" customHeight="1" thickBot="1" x14ac:dyDescent="0.25">
      <c r="A12" s="377" t="s">
        <v>338</v>
      </c>
      <c r="B12" s="378" t="s">
        <v>310</v>
      </c>
      <c r="C12" s="379" t="s">
        <v>339</v>
      </c>
      <c r="D12" s="549" t="s">
        <v>312</v>
      </c>
      <c r="E12" s="212" t="s">
        <v>313</v>
      </c>
    </row>
    <row r="13" spans="1:5" ht="75" x14ac:dyDescent="0.2">
      <c r="A13" s="16" t="s">
        <v>340</v>
      </c>
      <c r="B13" s="384" t="s">
        <v>826</v>
      </c>
      <c r="C13" s="738" t="s">
        <v>827</v>
      </c>
      <c r="D13" s="558" t="s">
        <v>326</v>
      </c>
      <c r="E13" s="14" t="s">
        <v>318</v>
      </c>
    </row>
    <row r="14" spans="1:5" ht="75" x14ac:dyDescent="0.2">
      <c r="A14" s="16" t="s">
        <v>344</v>
      </c>
      <c r="B14" s="384" t="s">
        <v>826</v>
      </c>
      <c r="C14" s="738" t="s">
        <v>828</v>
      </c>
      <c r="D14" s="558" t="s">
        <v>829</v>
      </c>
      <c r="E14" s="14" t="s">
        <v>318</v>
      </c>
    </row>
    <row r="15" spans="1:5" ht="61.5" customHeight="1" thickBot="1" x14ac:dyDescent="0.25">
      <c r="A15" s="133" t="s">
        <v>346</v>
      </c>
      <c r="B15" s="385" t="s">
        <v>830</v>
      </c>
      <c r="C15" s="386" t="s">
        <v>831</v>
      </c>
      <c r="D15" s="690" t="str">
        <f>+D11</f>
        <v>Informe proposta/Proposta de resolució</v>
      </c>
      <c r="E15" s="341" t="s">
        <v>318</v>
      </c>
    </row>
    <row r="16" spans="1:5" ht="57" customHeight="1" x14ac:dyDescent="0.2">
      <c r="A16" s="535"/>
      <c r="B16" s="536"/>
      <c r="C16" s="536"/>
      <c r="D16" s="404"/>
      <c r="E16" s="404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6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F859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8.85546875" style="28" bestFit="1" customWidth="1"/>
    <col min="2" max="2" width="27" style="28" customWidth="1"/>
    <col min="3" max="3" width="138.7109375" style="28" customWidth="1"/>
    <col min="4" max="4" width="20.7109375" style="564" customWidth="1"/>
    <col min="5" max="5" width="13.7109375" style="35" customWidth="1"/>
    <col min="6" max="6" width="10.7109375" style="28" customWidth="1"/>
    <col min="7" max="246" width="14.42578125" style="28"/>
    <col min="247" max="247" width="6.85546875" style="28" customWidth="1"/>
    <col min="248" max="248" width="22.7109375" style="28" customWidth="1"/>
    <col min="249" max="249" width="148.85546875" style="28" customWidth="1"/>
    <col min="250" max="250" width="13.85546875" style="28" customWidth="1"/>
    <col min="251" max="262" width="10.7109375" style="28" customWidth="1"/>
    <col min="263" max="502" width="14.42578125" style="28"/>
    <col min="503" max="503" width="6.85546875" style="28" customWidth="1"/>
    <col min="504" max="504" width="22.7109375" style="28" customWidth="1"/>
    <col min="505" max="505" width="148.85546875" style="28" customWidth="1"/>
    <col min="506" max="506" width="13.85546875" style="28" customWidth="1"/>
    <col min="507" max="518" width="10.7109375" style="28" customWidth="1"/>
    <col min="519" max="758" width="14.42578125" style="28"/>
    <col min="759" max="759" width="6.85546875" style="28" customWidth="1"/>
    <col min="760" max="760" width="22.7109375" style="28" customWidth="1"/>
    <col min="761" max="761" width="148.85546875" style="28" customWidth="1"/>
    <col min="762" max="762" width="13.85546875" style="28" customWidth="1"/>
    <col min="763" max="774" width="10.7109375" style="28" customWidth="1"/>
    <col min="775" max="1014" width="14.42578125" style="28"/>
    <col min="1015" max="1015" width="6.85546875" style="28" customWidth="1"/>
    <col min="1016" max="1016" width="22.7109375" style="28" customWidth="1"/>
    <col min="1017" max="1017" width="148.85546875" style="28" customWidth="1"/>
    <col min="1018" max="1018" width="13.85546875" style="28" customWidth="1"/>
    <col min="1019" max="1030" width="10.7109375" style="28" customWidth="1"/>
    <col min="1031" max="1270" width="14.42578125" style="28"/>
    <col min="1271" max="1271" width="6.85546875" style="28" customWidth="1"/>
    <col min="1272" max="1272" width="22.7109375" style="28" customWidth="1"/>
    <col min="1273" max="1273" width="148.85546875" style="28" customWidth="1"/>
    <col min="1274" max="1274" width="13.85546875" style="28" customWidth="1"/>
    <col min="1275" max="1286" width="10.7109375" style="28" customWidth="1"/>
    <col min="1287" max="1526" width="14.42578125" style="28"/>
    <col min="1527" max="1527" width="6.85546875" style="28" customWidth="1"/>
    <col min="1528" max="1528" width="22.7109375" style="28" customWidth="1"/>
    <col min="1529" max="1529" width="148.85546875" style="28" customWidth="1"/>
    <col min="1530" max="1530" width="13.85546875" style="28" customWidth="1"/>
    <col min="1531" max="1542" width="10.7109375" style="28" customWidth="1"/>
    <col min="1543" max="1782" width="14.42578125" style="28"/>
    <col min="1783" max="1783" width="6.85546875" style="28" customWidth="1"/>
    <col min="1784" max="1784" width="22.7109375" style="28" customWidth="1"/>
    <col min="1785" max="1785" width="148.85546875" style="28" customWidth="1"/>
    <col min="1786" max="1786" width="13.85546875" style="28" customWidth="1"/>
    <col min="1787" max="1798" width="10.7109375" style="28" customWidth="1"/>
    <col min="1799" max="2038" width="14.42578125" style="28"/>
    <col min="2039" max="2039" width="6.85546875" style="28" customWidth="1"/>
    <col min="2040" max="2040" width="22.7109375" style="28" customWidth="1"/>
    <col min="2041" max="2041" width="148.85546875" style="28" customWidth="1"/>
    <col min="2042" max="2042" width="13.85546875" style="28" customWidth="1"/>
    <col min="2043" max="2054" width="10.7109375" style="28" customWidth="1"/>
    <col min="2055" max="2294" width="14.42578125" style="28"/>
    <col min="2295" max="2295" width="6.85546875" style="28" customWidth="1"/>
    <col min="2296" max="2296" width="22.7109375" style="28" customWidth="1"/>
    <col min="2297" max="2297" width="148.85546875" style="28" customWidth="1"/>
    <col min="2298" max="2298" width="13.85546875" style="28" customWidth="1"/>
    <col min="2299" max="2310" width="10.7109375" style="28" customWidth="1"/>
    <col min="2311" max="2550" width="14.42578125" style="28"/>
    <col min="2551" max="2551" width="6.85546875" style="28" customWidth="1"/>
    <col min="2552" max="2552" width="22.7109375" style="28" customWidth="1"/>
    <col min="2553" max="2553" width="148.85546875" style="28" customWidth="1"/>
    <col min="2554" max="2554" width="13.85546875" style="28" customWidth="1"/>
    <col min="2555" max="2566" width="10.7109375" style="28" customWidth="1"/>
    <col min="2567" max="2806" width="14.42578125" style="28"/>
    <col min="2807" max="2807" width="6.85546875" style="28" customWidth="1"/>
    <col min="2808" max="2808" width="22.7109375" style="28" customWidth="1"/>
    <col min="2809" max="2809" width="148.85546875" style="28" customWidth="1"/>
    <col min="2810" max="2810" width="13.85546875" style="28" customWidth="1"/>
    <col min="2811" max="2822" width="10.7109375" style="28" customWidth="1"/>
    <col min="2823" max="3062" width="14.42578125" style="28"/>
    <col min="3063" max="3063" width="6.85546875" style="28" customWidth="1"/>
    <col min="3064" max="3064" width="22.7109375" style="28" customWidth="1"/>
    <col min="3065" max="3065" width="148.85546875" style="28" customWidth="1"/>
    <col min="3066" max="3066" width="13.85546875" style="28" customWidth="1"/>
    <col min="3067" max="3078" width="10.7109375" style="28" customWidth="1"/>
    <col min="3079" max="3318" width="14.42578125" style="28"/>
    <col min="3319" max="3319" width="6.85546875" style="28" customWidth="1"/>
    <col min="3320" max="3320" width="22.7109375" style="28" customWidth="1"/>
    <col min="3321" max="3321" width="148.85546875" style="28" customWidth="1"/>
    <col min="3322" max="3322" width="13.85546875" style="28" customWidth="1"/>
    <col min="3323" max="3334" width="10.7109375" style="28" customWidth="1"/>
    <col min="3335" max="3574" width="14.42578125" style="28"/>
    <col min="3575" max="3575" width="6.85546875" style="28" customWidth="1"/>
    <col min="3576" max="3576" width="22.7109375" style="28" customWidth="1"/>
    <col min="3577" max="3577" width="148.85546875" style="28" customWidth="1"/>
    <col min="3578" max="3578" width="13.85546875" style="28" customWidth="1"/>
    <col min="3579" max="3590" width="10.7109375" style="28" customWidth="1"/>
    <col min="3591" max="3830" width="14.42578125" style="28"/>
    <col min="3831" max="3831" width="6.85546875" style="28" customWidth="1"/>
    <col min="3832" max="3832" width="22.7109375" style="28" customWidth="1"/>
    <col min="3833" max="3833" width="148.85546875" style="28" customWidth="1"/>
    <col min="3834" max="3834" width="13.85546875" style="28" customWidth="1"/>
    <col min="3835" max="3846" width="10.7109375" style="28" customWidth="1"/>
    <col min="3847" max="4086" width="14.42578125" style="28"/>
    <col min="4087" max="4087" width="6.85546875" style="28" customWidth="1"/>
    <col min="4088" max="4088" width="22.7109375" style="28" customWidth="1"/>
    <col min="4089" max="4089" width="148.85546875" style="28" customWidth="1"/>
    <col min="4090" max="4090" width="13.85546875" style="28" customWidth="1"/>
    <col min="4091" max="4102" width="10.7109375" style="28" customWidth="1"/>
    <col min="4103" max="4342" width="14.42578125" style="28"/>
    <col min="4343" max="4343" width="6.85546875" style="28" customWidth="1"/>
    <col min="4344" max="4344" width="22.7109375" style="28" customWidth="1"/>
    <col min="4345" max="4345" width="148.85546875" style="28" customWidth="1"/>
    <col min="4346" max="4346" width="13.85546875" style="28" customWidth="1"/>
    <col min="4347" max="4358" width="10.7109375" style="28" customWidth="1"/>
    <col min="4359" max="4598" width="14.42578125" style="28"/>
    <col min="4599" max="4599" width="6.85546875" style="28" customWidth="1"/>
    <col min="4600" max="4600" width="22.7109375" style="28" customWidth="1"/>
    <col min="4601" max="4601" width="148.85546875" style="28" customWidth="1"/>
    <col min="4602" max="4602" width="13.85546875" style="28" customWidth="1"/>
    <col min="4603" max="4614" width="10.7109375" style="28" customWidth="1"/>
    <col min="4615" max="4854" width="14.42578125" style="28"/>
    <col min="4855" max="4855" width="6.85546875" style="28" customWidth="1"/>
    <col min="4856" max="4856" width="22.7109375" style="28" customWidth="1"/>
    <col min="4857" max="4857" width="148.85546875" style="28" customWidth="1"/>
    <col min="4858" max="4858" width="13.85546875" style="28" customWidth="1"/>
    <col min="4859" max="4870" width="10.7109375" style="28" customWidth="1"/>
    <col min="4871" max="5110" width="14.42578125" style="28"/>
    <col min="5111" max="5111" width="6.85546875" style="28" customWidth="1"/>
    <col min="5112" max="5112" width="22.7109375" style="28" customWidth="1"/>
    <col min="5113" max="5113" width="148.85546875" style="28" customWidth="1"/>
    <col min="5114" max="5114" width="13.85546875" style="28" customWidth="1"/>
    <col min="5115" max="5126" width="10.7109375" style="28" customWidth="1"/>
    <col min="5127" max="5366" width="14.42578125" style="28"/>
    <col min="5367" max="5367" width="6.85546875" style="28" customWidth="1"/>
    <col min="5368" max="5368" width="22.7109375" style="28" customWidth="1"/>
    <col min="5369" max="5369" width="148.85546875" style="28" customWidth="1"/>
    <col min="5370" max="5370" width="13.85546875" style="28" customWidth="1"/>
    <col min="5371" max="5382" width="10.7109375" style="28" customWidth="1"/>
    <col min="5383" max="5622" width="14.42578125" style="28"/>
    <col min="5623" max="5623" width="6.85546875" style="28" customWidth="1"/>
    <col min="5624" max="5624" width="22.7109375" style="28" customWidth="1"/>
    <col min="5625" max="5625" width="148.85546875" style="28" customWidth="1"/>
    <col min="5626" max="5626" width="13.85546875" style="28" customWidth="1"/>
    <col min="5627" max="5638" width="10.7109375" style="28" customWidth="1"/>
    <col min="5639" max="5878" width="14.42578125" style="28"/>
    <col min="5879" max="5879" width="6.85546875" style="28" customWidth="1"/>
    <col min="5880" max="5880" width="22.7109375" style="28" customWidth="1"/>
    <col min="5881" max="5881" width="148.85546875" style="28" customWidth="1"/>
    <col min="5882" max="5882" width="13.85546875" style="28" customWidth="1"/>
    <col min="5883" max="5894" width="10.7109375" style="28" customWidth="1"/>
    <col min="5895" max="6134" width="14.42578125" style="28"/>
    <col min="6135" max="6135" width="6.85546875" style="28" customWidth="1"/>
    <col min="6136" max="6136" width="22.7109375" style="28" customWidth="1"/>
    <col min="6137" max="6137" width="148.85546875" style="28" customWidth="1"/>
    <col min="6138" max="6138" width="13.85546875" style="28" customWidth="1"/>
    <col min="6139" max="6150" width="10.7109375" style="28" customWidth="1"/>
    <col min="6151" max="6390" width="14.42578125" style="28"/>
    <col min="6391" max="6391" width="6.85546875" style="28" customWidth="1"/>
    <col min="6392" max="6392" width="22.7109375" style="28" customWidth="1"/>
    <col min="6393" max="6393" width="148.85546875" style="28" customWidth="1"/>
    <col min="6394" max="6394" width="13.85546875" style="28" customWidth="1"/>
    <col min="6395" max="6406" width="10.7109375" style="28" customWidth="1"/>
    <col min="6407" max="6646" width="14.42578125" style="28"/>
    <col min="6647" max="6647" width="6.85546875" style="28" customWidth="1"/>
    <col min="6648" max="6648" width="22.7109375" style="28" customWidth="1"/>
    <col min="6649" max="6649" width="148.85546875" style="28" customWidth="1"/>
    <col min="6650" max="6650" width="13.85546875" style="28" customWidth="1"/>
    <col min="6651" max="6662" width="10.7109375" style="28" customWidth="1"/>
    <col min="6663" max="6902" width="14.42578125" style="28"/>
    <col min="6903" max="6903" width="6.85546875" style="28" customWidth="1"/>
    <col min="6904" max="6904" width="22.7109375" style="28" customWidth="1"/>
    <col min="6905" max="6905" width="148.85546875" style="28" customWidth="1"/>
    <col min="6906" max="6906" width="13.85546875" style="28" customWidth="1"/>
    <col min="6907" max="6918" width="10.7109375" style="28" customWidth="1"/>
    <col min="6919" max="7158" width="14.42578125" style="28"/>
    <col min="7159" max="7159" width="6.85546875" style="28" customWidth="1"/>
    <col min="7160" max="7160" width="22.7109375" style="28" customWidth="1"/>
    <col min="7161" max="7161" width="148.85546875" style="28" customWidth="1"/>
    <col min="7162" max="7162" width="13.85546875" style="28" customWidth="1"/>
    <col min="7163" max="7174" width="10.7109375" style="28" customWidth="1"/>
    <col min="7175" max="7414" width="14.42578125" style="28"/>
    <col min="7415" max="7415" width="6.85546875" style="28" customWidth="1"/>
    <col min="7416" max="7416" width="22.7109375" style="28" customWidth="1"/>
    <col min="7417" max="7417" width="148.85546875" style="28" customWidth="1"/>
    <col min="7418" max="7418" width="13.85546875" style="28" customWidth="1"/>
    <col min="7419" max="7430" width="10.7109375" style="28" customWidth="1"/>
    <col min="7431" max="7670" width="14.42578125" style="28"/>
    <col min="7671" max="7671" width="6.85546875" style="28" customWidth="1"/>
    <col min="7672" max="7672" width="22.7109375" style="28" customWidth="1"/>
    <col min="7673" max="7673" width="148.85546875" style="28" customWidth="1"/>
    <col min="7674" max="7674" width="13.85546875" style="28" customWidth="1"/>
    <col min="7675" max="7686" width="10.7109375" style="28" customWidth="1"/>
    <col min="7687" max="7926" width="14.42578125" style="28"/>
    <col min="7927" max="7927" width="6.85546875" style="28" customWidth="1"/>
    <col min="7928" max="7928" width="22.7109375" style="28" customWidth="1"/>
    <col min="7929" max="7929" width="148.85546875" style="28" customWidth="1"/>
    <col min="7930" max="7930" width="13.85546875" style="28" customWidth="1"/>
    <col min="7931" max="7942" width="10.7109375" style="28" customWidth="1"/>
    <col min="7943" max="8182" width="14.42578125" style="28"/>
    <col min="8183" max="8183" width="6.85546875" style="28" customWidth="1"/>
    <col min="8184" max="8184" width="22.7109375" style="28" customWidth="1"/>
    <col min="8185" max="8185" width="148.85546875" style="28" customWidth="1"/>
    <col min="8186" max="8186" width="13.85546875" style="28" customWidth="1"/>
    <col min="8187" max="8198" width="10.7109375" style="28" customWidth="1"/>
    <col min="8199" max="8438" width="14.42578125" style="28"/>
    <col min="8439" max="8439" width="6.85546875" style="28" customWidth="1"/>
    <col min="8440" max="8440" width="22.7109375" style="28" customWidth="1"/>
    <col min="8441" max="8441" width="148.85546875" style="28" customWidth="1"/>
    <col min="8442" max="8442" width="13.85546875" style="28" customWidth="1"/>
    <col min="8443" max="8454" width="10.7109375" style="28" customWidth="1"/>
    <col min="8455" max="8694" width="14.42578125" style="28"/>
    <col min="8695" max="8695" width="6.85546875" style="28" customWidth="1"/>
    <col min="8696" max="8696" width="22.7109375" style="28" customWidth="1"/>
    <col min="8697" max="8697" width="148.85546875" style="28" customWidth="1"/>
    <col min="8698" max="8698" width="13.85546875" style="28" customWidth="1"/>
    <col min="8699" max="8710" width="10.7109375" style="28" customWidth="1"/>
    <col min="8711" max="8950" width="14.42578125" style="28"/>
    <col min="8951" max="8951" width="6.85546875" style="28" customWidth="1"/>
    <col min="8952" max="8952" width="22.7109375" style="28" customWidth="1"/>
    <col min="8953" max="8953" width="148.85546875" style="28" customWidth="1"/>
    <col min="8954" max="8954" width="13.85546875" style="28" customWidth="1"/>
    <col min="8955" max="8966" width="10.7109375" style="28" customWidth="1"/>
    <col min="8967" max="9206" width="14.42578125" style="28"/>
    <col min="9207" max="9207" width="6.85546875" style="28" customWidth="1"/>
    <col min="9208" max="9208" width="22.7109375" style="28" customWidth="1"/>
    <col min="9209" max="9209" width="148.85546875" style="28" customWidth="1"/>
    <col min="9210" max="9210" width="13.85546875" style="28" customWidth="1"/>
    <col min="9211" max="9222" width="10.7109375" style="28" customWidth="1"/>
    <col min="9223" max="9462" width="14.42578125" style="28"/>
    <col min="9463" max="9463" width="6.85546875" style="28" customWidth="1"/>
    <col min="9464" max="9464" width="22.7109375" style="28" customWidth="1"/>
    <col min="9465" max="9465" width="148.85546875" style="28" customWidth="1"/>
    <col min="9466" max="9466" width="13.85546875" style="28" customWidth="1"/>
    <col min="9467" max="9478" width="10.7109375" style="28" customWidth="1"/>
    <col min="9479" max="9718" width="14.42578125" style="28"/>
    <col min="9719" max="9719" width="6.85546875" style="28" customWidth="1"/>
    <col min="9720" max="9720" width="22.7109375" style="28" customWidth="1"/>
    <col min="9721" max="9721" width="148.85546875" style="28" customWidth="1"/>
    <col min="9722" max="9722" width="13.85546875" style="28" customWidth="1"/>
    <col min="9723" max="9734" width="10.7109375" style="28" customWidth="1"/>
    <col min="9735" max="9974" width="14.42578125" style="28"/>
    <col min="9975" max="9975" width="6.85546875" style="28" customWidth="1"/>
    <col min="9976" max="9976" width="22.7109375" style="28" customWidth="1"/>
    <col min="9977" max="9977" width="148.85546875" style="28" customWidth="1"/>
    <col min="9978" max="9978" width="13.85546875" style="28" customWidth="1"/>
    <col min="9979" max="9990" width="10.7109375" style="28" customWidth="1"/>
    <col min="9991" max="10230" width="14.42578125" style="28"/>
    <col min="10231" max="10231" width="6.85546875" style="28" customWidth="1"/>
    <col min="10232" max="10232" width="22.7109375" style="28" customWidth="1"/>
    <col min="10233" max="10233" width="148.85546875" style="28" customWidth="1"/>
    <col min="10234" max="10234" width="13.85546875" style="28" customWidth="1"/>
    <col min="10235" max="10246" width="10.7109375" style="28" customWidth="1"/>
    <col min="10247" max="10486" width="14.42578125" style="28"/>
    <col min="10487" max="10487" width="6.85546875" style="28" customWidth="1"/>
    <col min="10488" max="10488" width="22.7109375" style="28" customWidth="1"/>
    <col min="10489" max="10489" width="148.85546875" style="28" customWidth="1"/>
    <col min="10490" max="10490" width="13.85546875" style="28" customWidth="1"/>
    <col min="10491" max="10502" width="10.7109375" style="28" customWidth="1"/>
    <col min="10503" max="10742" width="14.42578125" style="28"/>
    <col min="10743" max="10743" width="6.85546875" style="28" customWidth="1"/>
    <col min="10744" max="10744" width="22.7109375" style="28" customWidth="1"/>
    <col min="10745" max="10745" width="148.85546875" style="28" customWidth="1"/>
    <col min="10746" max="10746" width="13.85546875" style="28" customWidth="1"/>
    <col min="10747" max="10758" width="10.7109375" style="28" customWidth="1"/>
    <col min="10759" max="10998" width="14.42578125" style="28"/>
    <col min="10999" max="10999" width="6.85546875" style="28" customWidth="1"/>
    <col min="11000" max="11000" width="22.7109375" style="28" customWidth="1"/>
    <col min="11001" max="11001" width="148.85546875" style="28" customWidth="1"/>
    <col min="11002" max="11002" width="13.85546875" style="28" customWidth="1"/>
    <col min="11003" max="11014" width="10.7109375" style="28" customWidth="1"/>
    <col min="11015" max="11254" width="14.42578125" style="28"/>
    <col min="11255" max="11255" width="6.85546875" style="28" customWidth="1"/>
    <col min="11256" max="11256" width="22.7109375" style="28" customWidth="1"/>
    <col min="11257" max="11257" width="148.85546875" style="28" customWidth="1"/>
    <col min="11258" max="11258" width="13.85546875" style="28" customWidth="1"/>
    <col min="11259" max="11270" width="10.7109375" style="28" customWidth="1"/>
    <col min="11271" max="11510" width="14.42578125" style="28"/>
    <col min="11511" max="11511" width="6.85546875" style="28" customWidth="1"/>
    <col min="11512" max="11512" width="22.7109375" style="28" customWidth="1"/>
    <col min="11513" max="11513" width="148.85546875" style="28" customWidth="1"/>
    <col min="11514" max="11514" width="13.85546875" style="28" customWidth="1"/>
    <col min="11515" max="11526" width="10.7109375" style="28" customWidth="1"/>
    <col min="11527" max="11766" width="14.42578125" style="28"/>
    <col min="11767" max="11767" width="6.85546875" style="28" customWidth="1"/>
    <col min="11768" max="11768" width="22.7109375" style="28" customWidth="1"/>
    <col min="11769" max="11769" width="148.85546875" style="28" customWidth="1"/>
    <col min="11770" max="11770" width="13.85546875" style="28" customWidth="1"/>
    <col min="11771" max="11782" width="10.7109375" style="28" customWidth="1"/>
    <col min="11783" max="12022" width="14.42578125" style="28"/>
    <col min="12023" max="12023" width="6.85546875" style="28" customWidth="1"/>
    <col min="12024" max="12024" width="22.7109375" style="28" customWidth="1"/>
    <col min="12025" max="12025" width="148.85546875" style="28" customWidth="1"/>
    <col min="12026" max="12026" width="13.85546875" style="28" customWidth="1"/>
    <col min="12027" max="12038" width="10.7109375" style="28" customWidth="1"/>
    <col min="12039" max="12278" width="14.42578125" style="28"/>
    <col min="12279" max="12279" width="6.85546875" style="28" customWidth="1"/>
    <col min="12280" max="12280" width="22.7109375" style="28" customWidth="1"/>
    <col min="12281" max="12281" width="148.85546875" style="28" customWidth="1"/>
    <col min="12282" max="12282" width="13.85546875" style="28" customWidth="1"/>
    <col min="12283" max="12294" width="10.7109375" style="28" customWidth="1"/>
    <col min="12295" max="12534" width="14.42578125" style="28"/>
    <col min="12535" max="12535" width="6.85546875" style="28" customWidth="1"/>
    <col min="12536" max="12536" width="22.7109375" style="28" customWidth="1"/>
    <col min="12537" max="12537" width="148.85546875" style="28" customWidth="1"/>
    <col min="12538" max="12538" width="13.85546875" style="28" customWidth="1"/>
    <col min="12539" max="12550" width="10.7109375" style="28" customWidth="1"/>
    <col min="12551" max="12790" width="14.42578125" style="28"/>
    <col min="12791" max="12791" width="6.85546875" style="28" customWidth="1"/>
    <col min="12792" max="12792" width="22.7109375" style="28" customWidth="1"/>
    <col min="12793" max="12793" width="148.85546875" style="28" customWidth="1"/>
    <col min="12794" max="12794" width="13.85546875" style="28" customWidth="1"/>
    <col min="12795" max="12806" width="10.7109375" style="28" customWidth="1"/>
    <col min="12807" max="13046" width="14.42578125" style="28"/>
    <col min="13047" max="13047" width="6.85546875" style="28" customWidth="1"/>
    <col min="13048" max="13048" width="22.7109375" style="28" customWidth="1"/>
    <col min="13049" max="13049" width="148.85546875" style="28" customWidth="1"/>
    <col min="13050" max="13050" width="13.85546875" style="28" customWidth="1"/>
    <col min="13051" max="13062" width="10.7109375" style="28" customWidth="1"/>
    <col min="13063" max="13302" width="14.42578125" style="28"/>
    <col min="13303" max="13303" width="6.85546875" style="28" customWidth="1"/>
    <col min="13304" max="13304" width="22.7109375" style="28" customWidth="1"/>
    <col min="13305" max="13305" width="148.85546875" style="28" customWidth="1"/>
    <col min="13306" max="13306" width="13.85546875" style="28" customWidth="1"/>
    <col min="13307" max="13318" width="10.7109375" style="28" customWidth="1"/>
    <col min="13319" max="13558" width="14.42578125" style="28"/>
    <col min="13559" max="13559" width="6.85546875" style="28" customWidth="1"/>
    <col min="13560" max="13560" width="22.7109375" style="28" customWidth="1"/>
    <col min="13561" max="13561" width="148.85546875" style="28" customWidth="1"/>
    <col min="13562" max="13562" width="13.85546875" style="28" customWidth="1"/>
    <col min="13563" max="13574" width="10.7109375" style="28" customWidth="1"/>
    <col min="13575" max="13814" width="14.42578125" style="28"/>
    <col min="13815" max="13815" width="6.85546875" style="28" customWidth="1"/>
    <col min="13816" max="13816" width="22.7109375" style="28" customWidth="1"/>
    <col min="13817" max="13817" width="148.85546875" style="28" customWidth="1"/>
    <col min="13818" max="13818" width="13.85546875" style="28" customWidth="1"/>
    <col min="13819" max="13830" width="10.7109375" style="28" customWidth="1"/>
    <col min="13831" max="14070" width="14.42578125" style="28"/>
    <col min="14071" max="14071" width="6.85546875" style="28" customWidth="1"/>
    <col min="14072" max="14072" width="22.7109375" style="28" customWidth="1"/>
    <col min="14073" max="14073" width="148.85546875" style="28" customWidth="1"/>
    <col min="14074" max="14074" width="13.85546875" style="28" customWidth="1"/>
    <col min="14075" max="14086" width="10.7109375" style="28" customWidth="1"/>
    <col min="14087" max="14326" width="14.42578125" style="28"/>
    <col min="14327" max="14327" width="6.85546875" style="28" customWidth="1"/>
    <col min="14328" max="14328" width="22.7109375" style="28" customWidth="1"/>
    <col min="14329" max="14329" width="148.85546875" style="28" customWidth="1"/>
    <col min="14330" max="14330" width="13.85546875" style="28" customWidth="1"/>
    <col min="14331" max="14342" width="10.7109375" style="28" customWidth="1"/>
    <col min="14343" max="14582" width="14.42578125" style="28"/>
    <col min="14583" max="14583" width="6.85546875" style="28" customWidth="1"/>
    <col min="14584" max="14584" width="22.7109375" style="28" customWidth="1"/>
    <col min="14585" max="14585" width="148.85546875" style="28" customWidth="1"/>
    <col min="14586" max="14586" width="13.85546875" style="28" customWidth="1"/>
    <col min="14587" max="14598" width="10.7109375" style="28" customWidth="1"/>
    <col min="14599" max="14838" width="14.42578125" style="28"/>
    <col min="14839" max="14839" width="6.85546875" style="28" customWidth="1"/>
    <col min="14840" max="14840" width="22.7109375" style="28" customWidth="1"/>
    <col min="14841" max="14841" width="148.85546875" style="28" customWidth="1"/>
    <col min="14842" max="14842" width="13.85546875" style="28" customWidth="1"/>
    <col min="14843" max="14854" width="10.7109375" style="28" customWidth="1"/>
    <col min="14855" max="15094" width="14.42578125" style="28"/>
    <col min="15095" max="15095" width="6.85546875" style="28" customWidth="1"/>
    <col min="15096" max="15096" width="22.7109375" style="28" customWidth="1"/>
    <col min="15097" max="15097" width="148.85546875" style="28" customWidth="1"/>
    <col min="15098" max="15098" width="13.85546875" style="28" customWidth="1"/>
    <col min="15099" max="15110" width="10.7109375" style="28" customWidth="1"/>
    <col min="15111" max="15350" width="14.42578125" style="28"/>
    <col min="15351" max="15351" width="6.85546875" style="28" customWidth="1"/>
    <col min="15352" max="15352" width="22.7109375" style="28" customWidth="1"/>
    <col min="15353" max="15353" width="148.85546875" style="28" customWidth="1"/>
    <col min="15354" max="15354" width="13.85546875" style="28" customWidth="1"/>
    <col min="15355" max="15366" width="10.7109375" style="28" customWidth="1"/>
    <col min="15367" max="15606" width="14.42578125" style="28"/>
    <col min="15607" max="15607" width="6.85546875" style="28" customWidth="1"/>
    <col min="15608" max="15608" width="22.7109375" style="28" customWidth="1"/>
    <col min="15609" max="15609" width="148.85546875" style="28" customWidth="1"/>
    <col min="15610" max="15610" width="13.85546875" style="28" customWidth="1"/>
    <col min="15611" max="15622" width="10.7109375" style="28" customWidth="1"/>
    <col min="15623" max="15862" width="14.42578125" style="28"/>
    <col min="15863" max="15863" width="6.85546875" style="28" customWidth="1"/>
    <col min="15864" max="15864" width="22.7109375" style="28" customWidth="1"/>
    <col min="15865" max="15865" width="148.85546875" style="28" customWidth="1"/>
    <col min="15866" max="15866" width="13.85546875" style="28" customWidth="1"/>
    <col min="15867" max="15878" width="10.7109375" style="28" customWidth="1"/>
    <col min="15879" max="16118" width="14.42578125" style="28"/>
    <col min="16119" max="16119" width="6.85546875" style="28" customWidth="1"/>
    <col min="16120" max="16120" width="22.7109375" style="28" customWidth="1"/>
    <col min="16121" max="16121" width="148.85546875" style="28" customWidth="1"/>
    <col min="16122" max="16122" width="13.85546875" style="28" customWidth="1"/>
    <col min="16123" max="16134" width="10.7109375" style="28" customWidth="1"/>
    <col min="16135" max="16384" width="14.42578125" style="28"/>
  </cols>
  <sheetData>
    <row r="1" spans="1:6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6" s="27" customFormat="1" ht="27" customHeight="1" x14ac:dyDescent="0.2">
      <c r="A2" s="99" t="str">
        <f>'ÍNDEX CONTRACTACIÓ'!B11</f>
        <v>2.3</v>
      </c>
      <c r="B2" s="100" t="s">
        <v>307</v>
      </c>
      <c r="C2" s="23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555"/>
      <c r="E2" s="257"/>
    </row>
    <row r="3" spans="1:6" s="27" customFormat="1" ht="16.5" customHeight="1" thickBot="1" x14ac:dyDescent="0.25">
      <c r="A3" s="102" t="str">
        <f>'ÍNDEX CONTRACTACIÓ'!C12</f>
        <v>2.3.1</v>
      </c>
      <c r="B3" s="103" t="s">
        <v>308</v>
      </c>
      <c r="C3" s="753" t="str">
        <f>'ÍNDEX CONTRACTACIÓ'!D12</f>
        <v>Adjudicació (sense fase pressupostària/AD projecte)</v>
      </c>
      <c r="D3" s="753"/>
      <c r="E3" s="754"/>
    </row>
    <row r="4" spans="1:6" ht="15.75" thickBot="1" x14ac:dyDescent="0.3">
      <c r="A4" s="226"/>
      <c r="B4" s="227"/>
      <c r="C4" s="226"/>
      <c r="D4" s="566"/>
      <c r="E4" s="228"/>
      <c r="F4" s="27"/>
    </row>
    <row r="5" spans="1:6" ht="33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6" ht="45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6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6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6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6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6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80" t="s">
        <v>318</v>
      </c>
    </row>
    <row r="12" spans="1:6" ht="30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6" ht="33" customHeight="1" thickBot="1" x14ac:dyDescent="0.3">
      <c r="A13" s="116" t="s">
        <v>338</v>
      </c>
      <c r="B13" s="117" t="s">
        <v>310</v>
      </c>
      <c r="C13" s="271" t="s">
        <v>339</v>
      </c>
      <c r="D13" s="613" t="s">
        <v>312</v>
      </c>
      <c r="E13" s="276" t="s">
        <v>313</v>
      </c>
    </row>
    <row r="14" spans="1:6" ht="45" x14ac:dyDescent="0.25">
      <c r="A14" s="83" t="s">
        <v>340</v>
      </c>
      <c r="B14" s="513" t="s">
        <v>459</v>
      </c>
      <c r="C14" s="267" t="s">
        <v>427</v>
      </c>
      <c r="D14" s="560" t="str">
        <f>+'2.2.1'!D14</f>
        <v>Informe tècnic</v>
      </c>
      <c r="E14" s="277" t="s">
        <v>318</v>
      </c>
    </row>
    <row r="15" spans="1:6" ht="45" x14ac:dyDescent="0.25">
      <c r="A15" s="84" t="s">
        <v>344</v>
      </c>
      <c r="B15" s="92" t="s">
        <v>460</v>
      </c>
      <c r="C15" s="40" t="s">
        <v>429</v>
      </c>
      <c r="D15" s="559" t="str">
        <f>+'2.2.1'!D15</f>
        <v>Avantprojecte o bases tècniques</v>
      </c>
      <c r="E15" s="278" t="s">
        <v>318</v>
      </c>
    </row>
    <row r="16" spans="1:6" ht="45" x14ac:dyDescent="0.25">
      <c r="A16" s="84" t="s">
        <v>346</v>
      </c>
      <c r="B16" s="92" t="s">
        <v>461</v>
      </c>
      <c r="C16" s="40" t="s">
        <v>348</v>
      </c>
      <c r="D16" s="559" t="str">
        <f>+'2.1.1'!D16</f>
        <v>Plecs/document descriptiu</v>
      </c>
      <c r="E16" s="278" t="s">
        <v>318</v>
      </c>
    </row>
    <row r="17" spans="1:5" ht="45" x14ac:dyDescent="0.25">
      <c r="A17" s="84" t="s">
        <v>349</v>
      </c>
      <c r="B17" s="92" t="s">
        <v>462</v>
      </c>
      <c r="C17" s="40" t="s">
        <v>351</v>
      </c>
      <c r="D17" s="559" t="str">
        <f>+'2.1.1'!D17</f>
        <v>Informe tècnic</v>
      </c>
      <c r="E17" s="278" t="s">
        <v>318</v>
      </c>
    </row>
    <row r="18" spans="1:5" ht="45" x14ac:dyDescent="0.25">
      <c r="A18" s="84" t="s">
        <v>352</v>
      </c>
      <c r="B18" s="92" t="s">
        <v>463</v>
      </c>
      <c r="C18" s="40" t="s">
        <v>354</v>
      </c>
      <c r="D18" s="559" t="str">
        <f>+'2.1.1'!D18</f>
        <v>Plecs</v>
      </c>
      <c r="E18" s="278" t="s">
        <v>318</v>
      </c>
    </row>
    <row r="19" spans="1:5" ht="45" x14ac:dyDescent="0.25">
      <c r="A19" s="84" t="s">
        <v>356</v>
      </c>
      <c r="B19" s="92" t="s">
        <v>464</v>
      </c>
      <c r="C19" s="40" t="s">
        <v>362</v>
      </c>
      <c r="D19" s="559" t="str">
        <f>+'2.1.1'!D20</f>
        <v>Plecs/document descriptiu</v>
      </c>
      <c r="E19" s="278" t="s">
        <v>318</v>
      </c>
    </row>
    <row r="20" spans="1:5" ht="45" x14ac:dyDescent="0.25">
      <c r="A20" s="84" t="s">
        <v>360</v>
      </c>
      <c r="B20" s="92" t="s">
        <v>465</v>
      </c>
      <c r="C20" s="40" t="s">
        <v>466</v>
      </c>
      <c r="D20" s="559" t="str">
        <f>+'2.1.1'!D21</f>
        <v>Plecs/document descriptiu</v>
      </c>
      <c r="E20" s="278" t="s">
        <v>318</v>
      </c>
    </row>
    <row r="21" spans="1:5" ht="45" x14ac:dyDescent="0.25">
      <c r="A21" s="84" t="s">
        <v>363</v>
      </c>
      <c r="B21" s="92" t="s">
        <v>467</v>
      </c>
      <c r="C21" s="40" t="s">
        <v>468</v>
      </c>
      <c r="D21" s="559" t="str">
        <f>+'2.1.1'!D22</f>
        <v>Plecs/document descriptiu</v>
      </c>
      <c r="E21" s="278" t="s">
        <v>318</v>
      </c>
    </row>
    <row r="22" spans="1:5" ht="60" x14ac:dyDescent="0.25">
      <c r="A22" s="84" t="s">
        <v>365</v>
      </c>
      <c r="B22" s="92" t="s">
        <v>469</v>
      </c>
      <c r="C22" s="40" t="s">
        <v>369</v>
      </c>
      <c r="D22" s="559" t="str">
        <f>+'2.1.1'!D23</f>
        <v>Document descriptiu</v>
      </c>
      <c r="E22" s="278" t="s">
        <v>318</v>
      </c>
    </row>
    <row r="23" spans="1:5" ht="45" x14ac:dyDescent="0.25">
      <c r="A23" s="84" t="s">
        <v>367</v>
      </c>
      <c r="B23" s="514" t="s">
        <v>470</v>
      </c>
      <c r="C23" s="272" t="s">
        <v>439</v>
      </c>
      <c r="D23" s="559" t="str">
        <f>+'2.1.1'!D24</f>
        <v>Plecs/document descriptiu</v>
      </c>
      <c r="E23" s="278" t="s">
        <v>318</v>
      </c>
    </row>
    <row r="24" spans="1:5" ht="45" x14ac:dyDescent="0.25">
      <c r="A24" s="84" t="s">
        <v>371</v>
      </c>
      <c r="B24" s="514" t="s">
        <v>471</v>
      </c>
      <c r="C24" s="272" t="s">
        <v>376</v>
      </c>
      <c r="D24" s="559" t="str">
        <f>+'2.1.1'!D25</f>
        <v>Plecs/document descriptiu</v>
      </c>
      <c r="E24" s="278" t="s">
        <v>318</v>
      </c>
    </row>
    <row r="25" spans="1:5" ht="45" x14ac:dyDescent="0.25">
      <c r="A25" s="84" t="s">
        <v>374</v>
      </c>
      <c r="B25" s="115" t="s">
        <v>472</v>
      </c>
      <c r="C25" s="272" t="s">
        <v>379</v>
      </c>
      <c r="D25" s="559" t="str">
        <f>+'2.1.1'!D26</f>
        <v>Plecs/document descriptiu</v>
      </c>
      <c r="E25" s="31" t="s">
        <v>318</v>
      </c>
    </row>
    <row r="26" spans="1:5" ht="60" x14ac:dyDescent="0.25">
      <c r="A26" s="84" t="s">
        <v>377</v>
      </c>
      <c r="B26" s="514" t="s">
        <v>473</v>
      </c>
      <c r="C26" s="273" t="s">
        <v>388</v>
      </c>
      <c r="D26" s="559" t="str">
        <f>+'2.1.1'!D29</f>
        <v>Plecs</v>
      </c>
      <c r="E26" s="31" t="s">
        <v>318</v>
      </c>
    </row>
    <row r="27" spans="1:5" ht="60" x14ac:dyDescent="0.25">
      <c r="A27" s="84" t="s">
        <v>380</v>
      </c>
      <c r="B27" s="514" t="s">
        <v>469</v>
      </c>
      <c r="C27" s="272" t="s">
        <v>443</v>
      </c>
      <c r="D27" s="559" t="str">
        <f>+'2.1.1'!D30</f>
        <v>Document descriptiu</v>
      </c>
      <c r="E27" s="31" t="s">
        <v>318</v>
      </c>
    </row>
    <row r="28" spans="1:5" ht="45" x14ac:dyDescent="0.25">
      <c r="A28" s="84" t="s">
        <v>383</v>
      </c>
      <c r="B28" s="514" t="s">
        <v>474</v>
      </c>
      <c r="C28" s="40" t="s">
        <v>393</v>
      </c>
      <c r="D28" s="559" t="str">
        <f>+'2.1.1'!D31</f>
        <v>Document descriptiu</v>
      </c>
      <c r="E28" s="31" t="s">
        <v>318</v>
      </c>
    </row>
    <row r="29" spans="1:5" ht="45" customHeight="1" x14ac:dyDescent="0.25">
      <c r="A29" s="84" t="s">
        <v>386</v>
      </c>
      <c r="B29" s="514" t="s">
        <v>475</v>
      </c>
      <c r="C29" s="274" t="s">
        <v>872</v>
      </c>
      <c r="D29" s="559" t="str">
        <f>+'2.1.1'!D32</f>
        <v>Plecs</v>
      </c>
      <c r="E29" s="31" t="s">
        <v>318</v>
      </c>
    </row>
    <row r="30" spans="1:5" ht="45" x14ac:dyDescent="0.25">
      <c r="A30" s="84" t="s">
        <v>389</v>
      </c>
      <c r="B30" s="515" t="s">
        <v>476</v>
      </c>
      <c r="C30" s="40" t="s">
        <v>999</v>
      </c>
      <c r="D30" s="559" t="str">
        <f>+'2.1.1'!D33</f>
        <v>Plecs</v>
      </c>
      <c r="E30" s="31" t="s">
        <v>318</v>
      </c>
    </row>
    <row r="31" spans="1:5" ht="45" x14ac:dyDescent="0.25">
      <c r="A31" s="84" t="s">
        <v>391</v>
      </c>
      <c r="B31" s="514" t="s">
        <v>477</v>
      </c>
      <c r="C31" s="275" t="s">
        <v>406</v>
      </c>
      <c r="D31" s="559" t="str">
        <f>+'2.1.2'!D13</f>
        <v>Informe proposta/Proposta de resolució</v>
      </c>
      <c r="E31" s="31" t="s">
        <v>318</v>
      </c>
    </row>
    <row r="32" spans="1:5" ht="44.25" customHeight="1" x14ac:dyDescent="0.25">
      <c r="A32" s="84" t="s">
        <v>394</v>
      </c>
      <c r="B32" s="514" t="s">
        <v>478</v>
      </c>
      <c r="C32" s="40" t="s">
        <v>1000</v>
      </c>
      <c r="D32" s="559" t="str">
        <f>+'2.1.2'!D14</f>
        <v>Notificació i informe tècnic</v>
      </c>
      <c r="E32" s="31" t="s">
        <v>318</v>
      </c>
    </row>
    <row r="33" spans="1:5" ht="60" x14ac:dyDescent="0.25">
      <c r="A33" s="84" t="s">
        <v>397</v>
      </c>
      <c r="B33" s="514" t="s">
        <v>479</v>
      </c>
      <c r="C33" s="273" t="s">
        <v>411</v>
      </c>
      <c r="D33" s="559" t="str">
        <f>+'2.1.2'!D15</f>
        <v>Invitacions, ofertes i informe tècnic</v>
      </c>
      <c r="E33" s="31" t="s">
        <v>318</v>
      </c>
    </row>
    <row r="34" spans="1:5" ht="45" x14ac:dyDescent="0.25">
      <c r="A34" s="84" t="s">
        <v>450</v>
      </c>
      <c r="B34" s="92" t="s">
        <v>480</v>
      </c>
      <c r="C34" s="124" t="s">
        <v>414</v>
      </c>
      <c r="D34" s="559" t="str">
        <f>+'2.1.2'!D16</f>
        <v>Informe proposta/Proposta de resolució</v>
      </c>
      <c r="E34" s="31" t="s">
        <v>318</v>
      </c>
    </row>
    <row r="35" spans="1:5" ht="60" x14ac:dyDescent="0.25">
      <c r="A35" s="84" t="s">
        <v>452</v>
      </c>
      <c r="B35" s="92" t="s">
        <v>481</v>
      </c>
      <c r="C35" s="124" t="s">
        <v>416</v>
      </c>
      <c r="D35" s="559" t="str">
        <f>+'2.1.2'!D17</f>
        <v>Garantia</v>
      </c>
      <c r="E35" s="31" t="s">
        <v>318</v>
      </c>
    </row>
    <row r="36" spans="1:5" ht="60.75" thickBot="1" x14ac:dyDescent="0.3">
      <c r="A36" s="85" t="s">
        <v>454</v>
      </c>
      <c r="B36" s="453" t="s">
        <v>482</v>
      </c>
      <c r="C36" s="219" t="s">
        <v>483</v>
      </c>
      <c r="D36" s="562" t="str">
        <f>+'2.1.2'!D18</f>
        <v>Informe tècnic</v>
      </c>
      <c r="E36" s="41" t="s">
        <v>318</v>
      </c>
    </row>
    <row r="65" spans="1:6" x14ac:dyDescent="0.25">
      <c r="A65" s="27"/>
      <c r="B65" s="27"/>
      <c r="C65" s="27"/>
      <c r="D65" s="563"/>
      <c r="E65" s="36"/>
      <c r="F65" s="27"/>
    </row>
    <row r="66" spans="1:6" x14ac:dyDescent="0.25">
      <c r="A66" s="27"/>
      <c r="B66" s="27"/>
      <c r="C66" s="27"/>
      <c r="D66" s="563"/>
      <c r="E66" s="36"/>
      <c r="F66" s="27"/>
    </row>
    <row r="67" spans="1:6" x14ac:dyDescent="0.25">
      <c r="A67" s="27"/>
      <c r="B67" s="27"/>
      <c r="C67" s="27"/>
      <c r="D67" s="563"/>
      <c r="E67" s="36"/>
      <c r="F67" s="27"/>
    </row>
    <row r="68" spans="1:6" x14ac:dyDescent="0.25">
      <c r="A68" s="27"/>
      <c r="B68" s="27"/>
      <c r="C68" s="27"/>
      <c r="D68" s="563"/>
      <c r="E68" s="36"/>
      <c r="F68" s="27"/>
    </row>
    <row r="69" spans="1:6" x14ac:dyDescent="0.25">
      <c r="A69" s="27"/>
      <c r="B69" s="27"/>
      <c r="C69" s="27"/>
      <c r="D69" s="563"/>
      <c r="E69" s="36"/>
      <c r="F69" s="27"/>
    </row>
    <row r="70" spans="1:6" x14ac:dyDescent="0.25">
      <c r="A70" s="27"/>
      <c r="B70" s="27"/>
      <c r="C70" s="27"/>
      <c r="D70" s="563"/>
      <c r="E70" s="36"/>
      <c r="F70" s="27"/>
    </row>
    <row r="71" spans="1:6" x14ac:dyDescent="0.25">
      <c r="A71" s="27"/>
      <c r="B71" s="27"/>
      <c r="C71" s="27"/>
      <c r="D71" s="563"/>
      <c r="E71" s="36"/>
      <c r="F71" s="27"/>
    </row>
    <row r="72" spans="1:6" x14ac:dyDescent="0.25">
      <c r="A72" s="27"/>
      <c r="B72" s="27"/>
      <c r="C72" s="27"/>
      <c r="D72" s="563"/>
      <c r="E72" s="36"/>
      <c r="F72" s="27"/>
    </row>
    <row r="73" spans="1:6" x14ac:dyDescent="0.25">
      <c r="A73" s="27"/>
      <c r="B73" s="27"/>
      <c r="C73" s="27"/>
      <c r="D73" s="563"/>
      <c r="E73" s="36"/>
      <c r="F73" s="27"/>
    </row>
    <row r="74" spans="1:6" x14ac:dyDescent="0.25">
      <c r="A74" s="27"/>
      <c r="B74" s="27"/>
      <c r="C74" s="27"/>
      <c r="D74" s="563"/>
      <c r="E74" s="36"/>
      <c r="F74" s="27"/>
    </row>
    <row r="75" spans="1:6" x14ac:dyDescent="0.25">
      <c r="A75" s="27"/>
      <c r="B75" s="27"/>
      <c r="C75" s="27"/>
      <c r="D75" s="563"/>
      <c r="E75" s="36"/>
      <c r="F75" s="27"/>
    </row>
    <row r="76" spans="1:6" x14ac:dyDescent="0.25">
      <c r="A76" s="27"/>
      <c r="B76" s="27"/>
      <c r="C76" s="27"/>
      <c r="D76" s="563"/>
      <c r="E76" s="36"/>
      <c r="F76" s="27"/>
    </row>
    <row r="77" spans="1:6" x14ac:dyDescent="0.25">
      <c r="A77" s="27"/>
      <c r="B77" s="27"/>
      <c r="C77" s="27"/>
      <c r="D77" s="563"/>
      <c r="E77" s="36"/>
      <c r="F77" s="27"/>
    </row>
    <row r="78" spans="1:6" x14ac:dyDescent="0.25">
      <c r="A78" s="27"/>
      <c r="B78" s="27"/>
      <c r="C78" s="27"/>
      <c r="D78" s="563"/>
      <c r="E78" s="36"/>
      <c r="F78" s="27"/>
    </row>
    <row r="79" spans="1:6" x14ac:dyDescent="0.25">
      <c r="A79" s="27"/>
      <c r="B79" s="27"/>
      <c r="C79" s="27"/>
      <c r="D79" s="563"/>
      <c r="E79" s="36"/>
      <c r="F79" s="27"/>
    </row>
    <row r="80" spans="1:6" x14ac:dyDescent="0.25">
      <c r="A80" s="27"/>
      <c r="B80" s="27"/>
      <c r="C80" s="27"/>
      <c r="D80" s="563"/>
      <c r="E80" s="36"/>
      <c r="F80" s="27"/>
    </row>
    <row r="81" spans="1:6" x14ac:dyDescent="0.25">
      <c r="A81" s="27"/>
      <c r="B81" s="27"/>
      <c r="C81" s="27"/>
      <c r="D81" s="563"/>
      <c r="E81" s="36"/>
      <c r="F81" s="27"/>
    </row>
    <row r="82" spans="1:6" x14ac:dyDescent="0.25">
      <c r="A82" s="27"/>
      <c r="B82" s="27"/>
      <c r="C82" s="27"/>
      <c r="D82" s="563"/>
      <c r="E82" s="36"/>
      <c r="F82" s="27"/>
    </row>
    <row r="83" spans="1:6" x14ac:dyDescent="0.25">
      <c r="A83" s="27"/>
      <c r="B83" s="27"/>
      <c r="C83" s="27"/>
      <c r="D83" s="563"/>
      <c r="E83" s="36"/>
      <c r="F83" s="27"/>
    </row>
    <row r="84" spans="1:6" x14ac:dyDescent="0.25">
      <c r="A84" s="27"/>
      <c r="B84" s="27"/>
      <c r="C84" s="27"/>
      <c r="D84" s="563"/>
      <c r="E84" s="36"/>
      <c r="F84" s="27"/>
    </row>
    <row r="85" spans="1:6" x14ac:dyDescent="0.25">
      <c r="A85" s="27"/>
      <c r="B85" s="27"/>
      <c r="C85" s="27"/>
      <c r="D85" s="563"/>
      <c r="E85" s="36"/>
      <c r="F85" s="27"/>
    </row>
    <row r="86" spans="1:6" x14ac:dyDescent="0.25">
      <c r="A86" s="27"/>
      <c r="B86" s="27"/>
      <c r="C86" s="27"/>
      <c r="D86" s="563"/>
      <c r="E86" s="36"/>
      <c r="F86" s="27"/>
    </row>
    <row r="87" spans="1:6" x14ac:dyDescent="0.25">
      <c r="A87" s="27"/>
      <c r="B87" s="27"/>
      <c r="C87" s="27"/>
      <c r="D87" s="563"/>
      <c r="E87" s="36"/>
      <c r="F87" s="27"/>
    </row>
    <row r="88" spans="1:6" x14ac:dyDescent="0.25">
      <c r="A88" s="27"/>
      <c r="B88" s="27"/>
      <c r="C88" s="27"/>
      <c r="D88" s="563"/>
      <c r="E88" s="36"/>
      <c r="F88" s="27"/>
    </row>
    <row r="89" spans="1:6" x14ac:dyDescent="0.25">
      <c r="A89" s="27"/>
      <c r="B89" s="27"/>
      <c r="C89" s="27"/>
      <c r="D89" s="563"/>
      <c r="E89" s="36"/>
      <c r="F89" s="27"/>
    </row>
    <row r="90" spans="1:6" x14ac:dyDescent="0.25">
      <c r="A90" s="27"/>
      <c r="B90" s="27"/>
      <c r="C90" s="27"/>
      <c r="D90" s="563"/>
      <c r="E90" s="36"/>
      <c r="F90" s="27"/>
    </row>
    <row r="91" spans="1:6" x14ac:dyDescent="0.25">
      <c r="A91" s="27"/>
      <c r="B91" s="27"/>
      <c r="C91" s="27"/>
      <c r="D91" s="563"/>
      <c r="E91" s="36"/>
      <c r="F91" s="27"/>
    </row>
    <row r="92" spans="1:6" x14ac:dyDescent="0.25">
      <c r="A92" s="27"/>
      <c r="B92" s="27"/>
      <c r="C92" s="27"/>
      <c r="D92" s="563"/>
      <c r="E92" s="36"/>
      <c r="F92" s="27"/>
    </row>
    <row r="93" spans="1:6" x14ac:dyDescent="0.25">
      <c r="A93" s="27"/>
      <c r="B93" s="27"/>
      <c r="C93" s="27"/>
      <c r="D93" s="563"/>
      <c r="E93" s="36"/>
      <c r="F93" s="27"/>
    </row>
    <row r="94" spans="1:6" x14ac:dyDescent="0.25">
      <c r="A94" s="27"/>
      <c r="B94" s="27"/>
      <c r="C94" s="27"/>
      <c r="D94" s="563"/>
      <c r="E94" s="36"/>
      <c r="F94" s="27"/>
    </row>
    <row r="95" spans="1:6" x14ac:dyDescent="0.25">
      <c r="A95" s="27"/>
      <c r="B95" s="27"/>
      <c r="C95" s="27"/>
      <c r="D95" s="563"/>
      <c r="E95" s="36"/>
      <c r="F95" s="27"/>
    </row>
    <row r="96" spans="1:6" x14ac:dyDescent="0.25">
      <c r="A96" s="27"/>
      <c r="B96" s="27"/>
      <c r="C96" s="27"/>
      <c r="D96" s="563"/>
      <c r="E96" s="36"/>
      <c r="F96" s="27"/>
    </row>
    <row r="97" spans="1:6" x14ac:dyDescent="0.25">
      <c r="A97" s="27"/>
      <c r="B97" s="27"/>
      <c r="C97" s="27"/>
      <c r="D97" s="563"/>
      <c r="E97" s="36"/>
      <c r="F97" s="27"/>
    </row>
    <row r="98" spans="1:6" x14ac:dyDescent="0.25">
      <c r="A98" s="27"/>
      <c r="B98" s="27"/>
      <c r="C98" s="27"/>
      <c r="D98" s="563"/>
      <c r="E98" s="36"/>
      <c r="F98" s="27"/>
    </row>
    <row r="99" spans="1:6" x14ac:dyDescent="0.25">
      <c r="A99" s="27"/>
      <c r="B99" s="27"/>
      <c r="C99" s="27"/>
      <c r="D99" s="563"/>
      <c r="E99" s="36"/>
      <c r="F99" s="27"/>
    </row>
    <row r="100" spans="1:6" x14ac:dyDescent="0.25">
      <c r="A100" s="27"/>
      <c r="B100" s="27"/>
      <c r="C100" s="27"/>
      <c r="D100" s="563"/>
      <c r="E100" s="36"/>
      <c r="F100" s="27"/>
    </row>
    <row r="101" spans="1:6" x14ac:dyDescent="0.25">
      <c r="A101" s="27"/>
      <c r="B101" s="27"/>
      <c r="C101" s="27"/>
      <c r="D101" s="563"/>
      <c r="E101" s="36"/>
      <c r="F101" s="27"/>
    </row>
    <row r="102" spans="1:6" x14ac:dyDescent="0.25">
      <c r="A102" s="27"/>
      <c r="B102" s="27"/>
      <c r="C102" s="27"/>
      <c r="D102" s="563"/>
      <c r="E102" s="36"/>
      <c r="F102" s="27"/>
    </row>
    <row r="103" spans="1:6" x14ac:dyDescent="0.25">
      <c r="A103" s="27"/>
      <c r="B103" s="27"/>
      <c r="C103" s="27"/>
      <c r="D103" s="563"/>
      <c r="E103" s="36"/>
      <c r="F103" s="27"/>
    </row>
    <row r="104" spans="1:6" x14ac:dyDescent="0.25">
      <c r="A104" s="27"/>
      <c r="B104" s="27"/>
      <c r="C104" s="27"/>
      <c r="D104" s="563"/>
      <c r="E104" s="36"/>
      <c r="F104" s="27"/>
    </row>
    <row r="105" spans="1:6" x14ac:dyDescent="0.25">
      <c r="A105" s="27"/>
      <c r="B105" s="27"/>
      <c r="C105" s="27"/>
      <c r="D105" s="563"/>
      <c r="E105" s="36"/>
      <c r="F105" s="27"/>
    </row>
    <row r="106" spans="1:6" x14ac:dyDescent="0.25">
      <c r="A106" s="27"/>
      <c r="B106" s="27"/>
      <c r="C106" s="27"/>
      <c r="D106" s="563"/>
      <c r="E106" s="36"/>
      <c r="F106" s="27"/>
    </row>
    <row r="107" spans="1:6" x14ac:dyDescent="0.25">
      <c r="A107" s="27"/>
      <c r="B107" s="27"/>
      <c r="C107" s="27"/>
      <c r="D107" s="563"/>
      <c r="E107" s="36"/>
      <c r="F107" s="27"/>
    </row>
    <row r="108" spans="1:6" x14ac:dyDescent="0.25">
      <c r="A108" s="27"/>
      <c r="B108" s="27"/>
      <c r="C108" s="27"/>
      <c r="D108" s="563"/>
      <c r="E108" s="36"/>
      <c r="F108" s="27"/>
    </row>
    <row r="109" spans="1:6" x14ac:dyDescent="0.25">
      <c r="A109" s="27"/>
      <c r="B109" s="27"/>
      <c r="C109" s="27"/>
      <c r="D109" s="563"/>
      <c r="E109" s="36"/>
      <c r="F109" s="27"/>
    </row>
    <row r="110" spans="1:6" x14ac:dyDescent="0.25">
      <c r="A110" s="27"/>
      <c r="B110" s="27"/>
      <c r="C110" s="27"/>
      <c r="D110" s="563"/>
      <c r="E110" s="36"/>
      <c r="F110" s="27"/>
    </row>
    <row r="111" spans="1:6" x14ac:dyDescent="0.25">
      <c r="A111" s="27"/>
      <c r="B111" s="27"/>
      <c r="C111" s="27"/>
      <c r="D111" s="563"/>
      <c r="E111" s="36"/>
      <c r="F111" s="27"/>
    </row>
    <row r="112" spans="1:6" x14ac:dyDescent="0.25">
      <c r="A112" s="27"/>
      <c r="B112" s="27"/>
      <c r="C112" s="27"/>
      <c r="D112" s="563"/>
      <c r="E112" s="36"/>
      <c r="F112" s="27"/>
    </row>
    <row r="113" spans="1:6" x14ac:dyDescent="0.25">
      <c r="A113" s="27"/>
      <c r="B113" s="27"/>
      <c r="C113" s="27"/>
      <c r="D113" s="563"/>
      <c r="E113" s="36"/>
      <c r="F113" s="27"/>
    </row>
    <row r="114" spans="1:6" x14ac:dyDescent="0.25">
      <c r="A114" s="27"/>
      <c r="B114" s="27"/>
      <c r="C114" s="27"/>
      <c r="D114" s="563"/>
      <c r="E114" s="36"/>
      <c r="F114" s="27"/>
    </row>
    <row r="115" spans="1:6" x14ac:dyDescent="0.25">
      <c r="A115" s="27"/>
      <c r="B115" s="27"/>
      <c r="C115" s="27"/>
      <c r="D115" s="563"/>
      <c r="E115" s="36"/>
      <c r="F115" s="27"/>
    </row>
    <row r="116" spans="1:6" x14ac:dyDescent="0.25">
      <c r="A116" s="27"/>
      <c r="B116" s="27"/>
      <c r="C116" s="27"/>
      <c r="D116" s="563"/>
      <c r="E116" s="36"/>
      <c r="F116" s="27"/>
    </row>
    <row r="117" spans="1:6" x14ac:dyDescent="0.25">
      <c r="A117" s="27"/>
      <c r="B117" s="27"/>
      <c r="C117" s="27"/>
      <c r="D117" s="563"/>
      <c r="E117" s="36"/>
      <c r="F117" s="27"/>
    </row>
    <row r="118" spans="1:6" x14ac:dyDescent="0.25">
      <c r="A118" s="27"/>
      <c r="B118" s="27"/>
      <c r="C118" s="27"/>
      <c r="D118" s="563"/>
      <c r="E118" s="36"/>
      <c r="F118" s="27"/>
    </row>
    <row r="119" spans="1:6" x14ac:dyDescent="0.25">
      <c r="A119" s="27"/>
      <c r="B119" s="27"/>
      <c r="C119" s="27"/>
      <c r="D119" s="563"/>
      <c r="E119" s="36"/>
      <c r="F119" s="27"/>
    </row>
    <row r="120" spans="1:6" x14ac:dyDescent="0.25">
      <c r="A120" s="27"/>
      <c r="B120" s="27"/>
      <c r="C120" s="27"/>
      <c r="D120" s="563"/>
      <c r="E120" s="36"/>
      <c r="F120" s="27"/>
    </row>
    <row r="121" spans="1:6" x14ac:dyDescent="0.25">
      <c r="A121" s="27"/>
      <c r="B121" s="27"/>
      <c r="C121" s="27"/>
      <c r="D121" s="563"/>
      <c r="E121" s="36"/>
      <c r="F121" s="27"/>
    </row>
    <row r="122" spans="1:6" x14ac:dyDescent="0.25">
      <c r="A122" s="27"/>
      <c r="B122" s="27"/>
      <c r="C122" s="27"/>
      <c r="D122" s="563"/>
      <c r="E122" s="36"/>
      <c r="F122" s="27"/>
    </row>
    <row r="123" spans="1:6" x14ac:dyDescent="0.25">
      <c r="A123" s="27"/>
      <c r="B123" s="27"/>
      <c r="C123" s="27"/>
      <c r="D123" s="563"/>
      <c r="E123" s="36"/>
      <c r="F123" s="27"/>
    </row>
    <row r="124" spans="1:6" x14ac:dyDescent="0.25">
      <c r="A124" s="27"/>
      <c r="B124" s="27"/>
      <c r="C124" s="27"/>
      <c r="D124" s="563"/>
      <c r="E124" s="36"/>
      <c r="F124" s="27"/>
    </row>
    <row r="125" spans="1:6" x14ac:dyDescent="0.25">
      <c r="A125" s="27"/>
      <c r="B125" s="27"/>
      <c r="C125" s="27"/>
      <c r="D125" s="563"/>
      <c r="E125" s="36"/>
      <c r="F125" s="27"/>
    </row>
    <row r="126" spans="1:6" x14ac:dyDescent="0.25">
      <c r="A126" s="27"/>
      <c r="B126" s="27"/>
      <c r="C126" s="27"/>
      <c r="D126" s="563"/>
      <c r="E126" s="36"/>
      <c r="F126" s="27"/>
    </row>
    <row r="127" spans="1:6" x14ac:dyDescent="0.25">
      <c r="A127" s="27"/>
      <c r="B127" s="27"/>
      <c r="C127" s="27"/>
      <c r="D127" s="563"/>
      <c r="E127" s="36"/>
      <c r="F127" s="27"/>
    </row>
    <row r="128" spans="1:6" x14ac:dyDescent="0.25">
      <c r="A128" s="27"/>
      <c r="B128" s="27"/>
      <c r="C128" s="27"/>
      <c r="D128" s="563"/>
      <c r="E128" s="36"/>
      <c r="F128" s="27"/>
    </row>
    <row r="129" spans="1:6" x14ac:dyDescent="0.25">
      <c r="A129" s="27"/>
      <c r="B129" s="27"/>
      <c r="C129" s="27"/>
      <c r="D129" s="563"/>
      <c r="E129" s="36"/>
      <c r="F129" s="27"/>
    </row>
    <row r="130" spans="1:6" x14ac:dyDescent="0.25">
      <c r="A130" s="27"/>
      <c r="B130" s="27"/>
      <c r="C130" s="27"/>
      <c r="D130" s="563"/>
      <c r="E130" s="36"/>
      <c r="F130" s="27"/>
    </row>
    <row r="131" spans="1:6" x14ac:dyDescent="0.25">
      <c r="A131" s="27"/>
      <c r="B131" s="27"/>
      <c r="C131" s="27"/>
      <c r="D131" s="563"/>
      <c r="E131" s="36"/>
      <c r="F131" s="27"/>
    </row>
    <row r="132" spans="1:6" x14ac:dyDescent="0.25">
      <c r="A132" s="27"/>
      <c r="B132" s="27"/>
      <c r="C132" s="27"/>
      <c r="D132" s="563"/>
      <c r="E132" s="36"/>
      <c r="F132" s="27"/>
    </row>
    <row r="133" spans="1:6" x14ac:dyDescent="0.25">
      <c r="A133" s="27"/>
      <c r="B133" s="27"/>
      <c r="C133" s="27"/>
      <c r="D133" s="563"/>
      <c r="E133" s="36"/>
      <c r="F133" s="27"/>
    </row>
    <row r="134" spans="1:6" x14ac:dyDescent="0.25">
      <c r="A134" s="27"/>
      <c r="B134" s="27"/>
      <c r="C134" s="27"/>
      <c r="D134" s="563"/>
      <c r="E134" s="36"/>
      <c r="F134" s="27"/>
    </row>
    <row r="135" spans="1:6" x14ac:dyDescent="0.25">
      <c r="A135" s="27"/>
      <c r="B135" s="27"/>
      <c r="C135" s="27"/>
      <c r="D135" s="563"/>
      <c r="E135" s="36"/>
      <c r="F135" s="27"/>
    </row>
    <row r="136" spans="1:6" x14ac:dyDescent="0.25">
      <c r="A136" s="27"/>
      <c r="B136" s="27"/>
      <c r="C136" s="27"/>
      <c r="D136" s="563"/>
      <c r="E136" s="36"/>
      <c r="F136" s="27"/>
    </row>
    <row r="137" spans="1:6" x14ac:dyDescent="0.25">
      <c r="A137" s="27"/>
      <c r="B137" s="27"/>
      <c r="C137" s="27"/>
      <c r="D137" s="563"/>
      <c r="E137" s="36"/>
      <c r="F137" s="27"/>
    </row>
    <row r="138" spans="1:6" x14ac:dyDescent="0.25">
      <c r="A138" s="27"/>
      <c r="B138" s="27"/>
      <c r="C138" s="27"/>
      <c r="D138" s="563"/>
      <c r="E138" s="36"/>
      <c r="F138" s="27"/>
    </row>
    <row r="139" spans="1:6" x14ac:dyDescent="0.25">
      <c r="A139" s="27"/>
      <c r="B139" s="27"/>
      <c r="C139" s="27"/>
      <c r="D139" s="563"/>
      <c r="E139" s="36"/>
      <c r="F139" s="27"/>
    </row>
    <row r="140" spans="1:6" x14ac:dyDescent="0.25">
      <c r="A140" s="27"/>
      <c r="B140" s="27"/>
      <c r="C140" s="27"/>
      <c r="D140" s="563"/>
      <c r="E140" s="36"/>
      <c r="F140" s="27"/>
    </row>
    <row r="141" spans="1:6" x14ac:dyDescent="0.25">
      <c r="A141" s="27"/>
      <c r="B141" s="27"/>
      <c r="C141" s="27"/>
      <c r="D141" s="563"/>
      <c r="E141" s="36"/>
      <c r="F141" s="27"/>
    </row>
    <row r="142" spans="1:6" x14ac:dyDescent="0.25">
      <c r="A142" s="27"/>
      <c r="B142" s="27"/>
      <c r="C142" s="27"/>
      <c r="D142" s="563"/>
      <c r="E142" s="36"/>
      <c r="F142" s="27"/>
    </row>
    <row r="143" spans="1:6" x14ac:dyDescent="0.25">
      <c r="A143" s="27"/>
      <c r="B143" s="27"/>
      <c r="C143" s="27"/>
      <c r="D143" s="563"/>
      <c r="E143" s="36"/>
      <c r="F143" s="27"/>
    </row>
    <row r="144" spans="1:6" x14ac:dyDescent="0.25">
      <c r="A144" s="27"/>
      <c r="B144" s="27"/>
      <c r="C144" s="27"/>
      <c r="D144" s="563"/>
      <c r="E144" s="36"/>
      <c r="F144" s="27"/>
    </row>
    <row r="145" spans="1:6" x14ac:dyDescent="0.25">
      <c r="A145" s="27"/>
      <c r="B145" s="27"/>
      <c r="C145" s="27"/>
      <c r="D145" s="563"/>
      <c r="E145" s="36"/>
      <c r="F145" s="27"/>
    </row>
    <row r="146" spans="1:6" x14ac:dyDescent="0.25">
      <c r="A146" s="27"/>
      <c r="B146" s="27"/>
      <c r="C146" s="27"/>
      <c r="D146" s="563"/>
      <c r="E146" s="36"/>
      <c r="F146" s="27"/>
    </row>
    <row r="147" spans="1:6" x14ac:dyDescent="0.25">
      <c r="A147" s="27"/>
      <c r="B147" s="27"/>
      <c r="C147" s="27"/>
      <c r="D147" s="563"/>
      <c r="E147" s="36"/>
      <c r="F147" s="27"/>
    </row>
    <row r="148" spans="1:6" x14ac:dyDescent="0.25">
      <c r="A148" s="27"/>
      <c r="B148" s="27"/>
      <c r="C148" s="27"/>
      <c r="D148" s="563"/>
      <c r="E148" s="36"/>
      <c r="F148" s="27"/>
    </row>
    <row r="149" spans="1:6" x14ac:dyDescent="0.25">
      <c r="A149" s="27"/>
      <c r="B149" s="27"/>
      <c r="C149" s="27"/>
      <c r="D149" s="563"/>
      <c r="E149" s="36"/>
      <c r="F149" s="27"/>
    </row>
    <row r="150" spans="1:6" x14ac:dyDescent="0.25">
      <c r="A150" s="27"/>
      <c r="B150" s="27"/>
      <c r="C150" s="27"/>
      <c r="D150" s="563"/>
      <c r="E150" s="36"/>
      <c r="F150" s="27"/>
    </row>
    <row r="151" spans="1:6" x14ac:dyDescent="0.25">
      <c r="A151" s="27"/>
      <c r="B151" s="27"/>
      <c r="C151" s="27"/>
      <c r="D151" s="563"/>
      <c r="E151" s="36"/>
      <c r="F151" s="27"/>
    </row>
    <row r="152" spans="1:6" x14ac:dyDescent="0.25">
      <c r="A152" s="27"/>
      <c r="B152" s="27"/>
      <c r="C152" s="27"/>
      <c r="D152" s="563"/>
      <c r="E152" s="36"/>
      <c r="F152" s="27"/>
    </row>
    <row r="153" spans="1:6" x14ac:dyDescent="0.25">
      <c r="A153" s="27"/>
      <c r="B153" s="27"/>
      <c r="C153" s="27"/>
      <c r="D153" s="563"/>
      <c r="E153" s="36"/>
      <c r="F153" s="27"/>
    </row>
    <row r="154" spans="1:6" x14ac:dyDescent="0.25">
      <c r="A154" s="27"/>
      <c r="B154" s="27"/>
      <c r="C154" s="27"/>
      <c r="D154" s="563"/>
      <c r="E154" s="36"/>
      <c r="F154" s="27"/>
    </row>
    <row r="155" spans="1:6" x14ac:dyDescent="0.25">
      <c r="A155" s="27"/>
      <c r="B155" s="27"/>
      <c r="C155" s="27"/>
      <c r="D155" s="563"/>
      <c r="E155" s="36"/>
      <c r="F155" s="27"/>
    </row>
    <row r="156" spans="1:6" x14ac:dyDescent="0.25">
      <c r="A156" s="27"/>
      <c r="B156" s="27"/>
      <c r="C156" s="27"/>
      <c r="D156" s="563"/>
      <c r="E156" s="36"/>
      <c r="F156" s="27"/>
    </row>
    <row r="157" spans="1:6" x14ac:dyDescent="0.25">
      <c r="A157" s="27"/>
      <c r="B157" s="27"/>
      <c r="C157" s="27"/>
      <c r="D157" s="563"/>
      <c r="E157" s="36"/>
      <c r="F157" s="27"/>
    </row>
    <row r="158" spans="1:6" x14ac:dyDescent="0.25">
      <c r="A158" s="27"/>
      <c r="B158" s="27"/>
      <c r="C158" s="27"/>
      <c r="D158" s="563"/>
      <c r="E158" s="36"/>
      <c r="F158" s="27"/>
    </row>
    <row r="159" spans="1:6" x14ac:dyDescent="0.25">
      <c r="A159" s="27"/>
      <c r="B159" s="27"/>
      <c r="C159" s="27"/>
      <c r="D159" s="563"/>
      <c r="E159" s="36"/>
      <c r="F159" s="27"/>
    </row>
    <row r="160" spans="1:6" x14ac:dyDescent="0.25">
      <c r="A160" s="27"/>
      <c r="B160" s="27"/>
      <c r="C160" s="27"/>
      <c r="D160" s="563"/>
      <c r="E160" s="36"/>
      <c r="F160" s="27"/>
    </row>
    <row r="161" spans="1:6" x14ac:dyDescent="0.25">
      <c r="A161" s="27"/>
      <c r="B161" s="27"/>
      <c r="C161" s="27"/>
      <c r="D161" s="563"/>
      <c r="E161" s="36"/>
      <c r="F161" s="27"/>
    </row>
    <row r="162" spans="1:6" x14ac:dyDescent="0.25">
      <c r="A162" s="27"/>
      <c r="B162" s="27"/>
      <c r="C162" s="27"/>
      <c r="D162" s="563"/>
      <c r="E162" s="36"/>
      <c r="F162" s="27"/>
    </row>
    <row r="163" spans="1:6" x14ac:dyDescent="0.25">
      <c r="A163" s="27"/>
      <c r="B163" s="27"/>
      <c r="C163" s="27"/>
      <c r="D163" s="563"/>
      <c r="E163" s="36"/>
      <c r="F163" s="27"/>
    </row>
    <row r="164" spans="1:6" x14ac:dyDescent="0.25">
      <c r="A164" s="27"/>
      <c r="B164" s="27"/>
      <c r="C164" s="27"/>
      <c r="D164" s="563"/>
      <c r="E164" s="36"/>
      <c r="F164" s="27"/>
    </row>
    <row r="165" spans="1:6" x14ac:dyDescent="0.25">
      <c r="A165" s="27"/>
      <c r="B165" s="27"/>
      <c r="C165" s="27"/>
      <c r="D165" s="563"/>
      <c r="E165" s="36"/>
      <c r="F165" s="27"/>
    </row>
    <row r="166" spans="1:6" x14ac:dyDescent="0.25">
      <c r="A166" s="27"/>
      <c r="B166" s="27"/>
      <c r="C166" s="27"/>
      <c r="D166" s="563"/>
      <c r="E166" s="36"/>
      <c r="F166" s="27"/>
    </row>
    <row r="167" spans="1:6" x14ac:dyDescent="0.25">
      <c r="A167" s="27"/>
      <c r="B167" s="27"/>
      <c r="C167" s="27"/>
      <c r="D167" s="563"/>
      <c r="E167" s="36"/>
      <c r="F167" s="27"/>
    </row>
    <row r="168" spans="1:6" x14ac:dyDescent="0.25">
      <c r="A168" s="27"/>
      <c r="B168" s="27"/>
      <c r="C168" s="27"/>
      <c r="D168" s="563"/>
      <c r="E168" s="36"/>
      <c r="F168" s="27"/>
    </row>
    <row r="169" spans="1:6" x14ac:dyDescent="0.25">
      <c r="A169" s="27"/>
      <c r="B169" s="27"/>
      <c r="C169" s="27"/>
      <c r="D169" s="563"/>
      <c r="E169" s="36"/>
      <c r="F169" s="27"/>
    </row>
    <row r="170" spans="1:6" x14ac:dyDescent="0.25">
      <c r="A170" s="27"/>
      <c r="B170" s="27"/>
      <c r="C170" s="27"/>
      <c r="D170" s="563"/>
      <c r="E170" s="36"/>
      <c r="F170" s="27"/>
    </row>
    <row r="171" spans="1:6" x14ac:dyDescent="0.25">
      <c r="A171" s="27"/>
      <c r="B171" s="27"/>
      <c r="C171" s="27"/>
      <c r="D171" s="563"/>
      <c r="E171" s="36"/>
      <c r="F171" s="27"/>
    </row>
    <row r="172" spans="1:6" x14ac:dyDescent="0.25">
      <c r="A172" s="27"/>
      <c r="B172" s="27"/>
      <c r="C172" s="27"/>
      <c r="D172" s="563"/>
      <c r="E172" s="36"/>
      <c r="F172" s="27"/>
    </row>
    <row r="173" spans="1:6" x14ac:dyDescent="0.25">
      <c r="A173" s="27"/>
      <c r="B173" s="27"/>
      <c r="C173" s="27"/>
      <c r="D173" s="563"/>
      <c r="E173" s="36"/>
      <c r="F173" s="27"/>
    </row>
    <row r="174" spans="1:6" x14ac:dyDescent="0.25">
      <c r="A174" s="27"/>
      <c r="B174" s="27"/>
      <c r="C174" s="27"/>
      <c r="D174" s="563"/>
      <c r="E174" s="36"/>
      <c r="F174" s="27"/>
    </row>
    <row r="175" spans="1:6" x14ac:dyDescent="0.25">
      <c r="A175" s="27"/>
      <c r="B175" s="27"/>
      <c r="C175" s="27"/>
      <c r="D175" s="563"/>
      <c r="E175" s="36"/>
      <c r="F175" s="27"/>
    </row>
    <row r="176" spans="1:6" x14ac:dyDescent="0.25">
      <c r="A176" s="27"/>
      <c r="B176" s="27"/>
      <c r="C176" s="27"/>
      <c r="D176" s="563"/>
      <c r="E176" s="36"/>
      <c r="F176" s="27"/>
    </row>
    <row r="177" spans="1:6" x14ac:dyDescent="0.25">
      <c r="A177" s="27"/>
      <c r="B177" s="27"/>
      <c r="C177" s="27"/>
      <c r="D177" s="563"/>
      <c r="E177" s="36"/>
      <c r="F177" s="27"/>
    </row>
    <row r="178" spans="1:6" x14ac:dyDescent="0.25">
      <c r="A178" s="27"/>
      <c r="B178" s="27"/>
      <c r="C178" s="27"/>
      <c r="D178" s="563"/>
      <c r="E178" s="36"/>
      <c r="F178" s="27"/>
    </row>
    <row r="179" spans="1:6" x14ac:dyDescent="0.25">
      <c r="A179" s="27"/>
      <c r="B179" s="27"/>
      <c r="C179" s="27"/>
      <c r="D179" s="563"/>
      <c r="E179" s="36"/>
      <c r="F179" s="27"/>
    </row>
    <row r="180" spans="1:6" x14ac:dyDescent="0.25">
      <c r="A180" s="27"/>
      <c r="B180" s="27"/>
      <c r="C180" s="27"/>
      <c r="D180" s="563"/>
      <c r="E180" s="36"/>
      <c r="F180" s="27"/>
    </row>
    <row r="181" spans="1:6" x14ac:dyDescent="0.25">
      <c r="A181" s="27"/>
      <c r="B181" s="27"/>
      <c r="C181" s="27"/>
      <c r="D181" s="563"/>
      <c r="E181" s="36"/>
      <c r="F181" s="27"/>
    </row>
    <row r="182" spans="1:6" x14ac:dyDescent="0.25">
      <c r="A182" s="27"/>
      <c r="B182" s="27"/>
      <c r="C182" s="27"/>
      <c r="D182" s="563"/>
      <c r="E182" s="36"/>
      <c r="F182" s="27"/>
    </row>
    <row r="183" spans="1:6" x14ac:dyDescent="0.25">
      <c r="A183" s="27"/>
      <c r="B183" s="27"/>
      <c r="C183" s="27"/>
      <c r="D183" s="563"/>
      <c r="E183" s="36"/>
      <c r="F183" s="27"/>
    </row>
    <row r="184" spans="1:6" x14ac:dyDescent="0.25">
      <c r="A184" s="27"/>
      <c r="B184" s="27"/>
      <c r="C184" s="27"/>
      <c r="D184" s="563"/>
      <c r="E184" s="36"/>
      <c r="F184" s="27"/>
    </row>
    <row r="185" spans="1:6" x14ac:dyDescent="0.25">
      <c r="A185" s="27"/>
      <c r="B185" s="27"/>
      <c r="C185" s="27"/>
      <c r="D185" s="563"/>
      <c r="E185" s="36"/>
      <c r="F185" s="27"/>
    </row>
    <row r="186" spans="1:6" x14ac:dyDescent="0.25">
      <c r="A186" s="27"/>
      <c r="B186" s="27"/>
      <c r="C186" s="27"/>
      <c r="D186" s="563"/>
      <c r="E186" s="36"/>
      <c r="F186" s="27"/>
    </row>
    <row r="187" spans="1:6" x14ac:dyDescent="0.25">
      <c r="A187" s="27"/>
      <c r="B187" s="27"/>
      <c r="C187" s="27"/>
      <c r="D187" s="563"/>
      <c r="E187" s="36"/>
      <c r="F187" s="27"/>
    </row>
    <row r="188" spans="1:6" x14ac:dyDescent="0.25">
      <c r="A188" s="27"/>
      <c r="B188" s="27"/>
      <c r="C188" s="27"/>
      <c r="D188" s="563"/>
      <c r="E188" s="36"/>
      <c r="F188" s="27"/>
    </row>
    <row r="189" spans="1:6" x14ac:dyDescent="0.25">
      <c r="A189" s="27"/>
      <c r="B189" s="27"/>
      <c r="C189" s="27"/>
      <c r="D189" s="563"/>
      <c r="E189" s="36"/>
      <c r="F189" s="27"/>
    </row>
    <row r="190" spans="1:6" x14ac:dyDescent="0.25">
      <c r="A190" s="27"/>
      <c r="B190" s="27"/>
      <c r="C190" s="27"/>
      <c r="D190" s="563"/>
      <c r="E190" s="36"/>
      <c r="F190" s="27"/>
    </row>
    <row r="191" spans="1:6" x14ac:dyDescent="0.25">
      <c r="A191" s="27"/>
      <c r="B191" s="27"/>
      <c r="C191" s="27"/>
      <c r="D191" s="563"/>
      <c r="E191" s="36"/>
      <c r="F191" s="27"/>
    </row>
    <row r="192" spans="1:6" x14ac:dyDescent="0.25">
      <c r="A192" s="27"/>
      <c r="B192" s="27"/>
      <c r="C192" s="27"/>
      <c r="D192" s="563"/>
      <c r="E192" s="36"/>
      <c r="F192" s="27"/>
    </row>
    <row r="193" spans="1:6" x14ac:dyDescent="0.25">
      <c r="A193" s="27"/>
      <c r="B193" s="27"/>
      <c r="C193" s="27"/>
      <c r="D193" s="563"/>
      <c r="E193" s="36"/>
      <c r="F193" s="27"/>
    </row>
    <row r="194" spans="1:6" x14ac:dyDescent="0.25">
      <c r="A194" s="27"/>
      <c r="B194" s="27"/>
      <c r="C194" s="27"/>
      <c r="D194" s="563"/>
      <c r="E194" s="36"/>
      <c r="F194" s="27"/>
    </row>
    <row r="195" spans="1:6" x14ac:dyDescent="0.25">
      <c r="A195" s="27"/>
      <c r="B195" s="27"/>
      <c r="C195" s="27"/>
      <c r="D195" s="563"/>
      <c r="E195" s="36"/>
      <c r="F195" s="27"/>
    </row>
    <row r="196" spans="1:6" x14ac:dyDescent="0.25">
      <c r="A196" s="27"/>
      <c r="B196" s="27"/>
      <c r="C196" s="27"/>
      <c r="D196" s="563"/>
      <c r="E196" s="36"/>
      <c r="F196" s="27"/>
    </row>
    <row r="197" spans="1:6" x14ac:dyDescent="0.25">
      <c r="A197" s="27"/>
      <c r="B197" s="27"/>
      <c r="C197" s="27"/>
      <c r="D197" s="563"/>
      <c r="E197" s="36"/>
      <c r="F197" s="27"/>
    </row>
    <row r="198" spans="1:6" x14ac:dyDescent="0.25">
      <c r="A198" s="27"/>
      <c r="B198" s="27"/>
      <c r="C198" s="27"/>
      <c r="D198" s="563"/>
      <c r="E198" s="36"/>
      <c r="F198" s="27"/>
    </row>
    <row r="199" spans="1:6" x14ac:dyDescent="0.25">
      <c r="A199" s="27"/>
      <c r="B199" s="27"/>
      <c r="C199" s="27"/>
      <c r="D199" s="563"/>
      <c r="E199" s="36"/>
      <c r="F199" s="27"/>
    </row>
    <row r="200" spans="1:6" x14ac:dyDescent="0.25">
      <c r="A200" s="27"/>
      <c r="B200" s="27"/>
      <c r="C200" s="27"/>
      <c r="D200" s="563"/>
      <c r="E200" s="36"/>
      <c r="F200" s="27"/>
    </row>
    <row r="201" spans="1:6" x14ac:dyDescent="0.25">
      <c r="A201" s="27"/>
      <c r="B201" s="27"/>
      <c r="C201" s="27"/>
      <c r="D201" s="563"/>
      <c r="E201" s="36"/>
      <c r="F201" s="27"/>
    </row>
    <row r="202" spans="1:6" x14ac:dyDescent="0.25">
      <c r="A202" s="27"/>
      <c r="B202" s="27"/>
      <c r="C202" s="27"/>
      <c r="D202" s="563"/>
      <c r="E202" s="36"/>
      <c r="F202" s="27"/>
    </row>
    <row r="203" spans="1:6" x14ac:dyDescent="0.25">
      <c r="A203" s="27"/>
      <c r="B203" s="27"/>
      <c r="C203" s="27"/>
      <c r="D203" s="563"/>
      <c r="E203" s="36"/>
      <c r="F203" s="27"/>
    </row>
    <row r="204" spans="1:6" x14ac:dyDescent="0.25">
      <c r="A204" s="27"/>
      <c r="B204" s="27"/>
      <c r="C204" s="27"/>
      <c r="D204" s="563"/>
      <c r="E204" s="36"/>
      <c r="F204" s="27"/>
    </row>
    <row r="205" spans="1:6" x14ac:dyDescent="0.25">
      <c r="A205" s="27"/>
      <c r="B205" s="27"/>
      <c r="C205" s="27"/>
      <c r="D205" s="563"/>
      <c r="E205" s="36"/>
      <c r="F205" s="27"/>
    </row>
    <row r="206" spans="1:6" x14ac:dyDescent="0.25">
      <c r="A206" s="27"/>
      <c r="B206" s="27"/>
      <c r="C206" s="27"/>
      <c r="D206" s="563"/>
      <c r="E206" s="36"/>
      <c r="F206" s="27"/>
    </row>
    <row r="207" spans="1:6" x14ac:dyDescent="0.25">
      <c r="A207" s="27"/>
      <c r="B207" s="27"/>
      <c r="C207" s="27"/>
      <c r="D207" s="563"/>
      <c r="E207" s="36"/>
      <c r="F207" s="27"/>
    </row>
    <row r="208" spans="1:6" x14ac:dyDescent="0.25">
      <c r="A208" s="27"/>
      <c r="B208" s="27"/>
      <c r="C208" s="27"/>
      <c r="D208" s="563"/>
      <c r="E208" s="36"/>
      <c r="F208" s="27"/>
    </row>
    <row r="209" spans="1:6" x14ac:dyDescent="0.25">
      <c r="A209" s="27"/>
      <c r="B209" s="27"/>
      <c r="C209" s="27"/>
      <c r="D209" s="563"/>
      <c r="E209" s="36"/>
      <c r="F209" s="27"/>
    </row>
    <row r="210" spans="1:6" x14ac:dyDescent="0.25">
      <c r="A210" s="27"/>
      <c r="B210" s="27"/>
      <c r="C210" s="27"/>
      <c r="D210" s="563"/>
      <c r="E210" s="36"/>
      <c r="F210" s="27"/>
    </row>
    <row r="211" spans="1:6" x14ac:dyDescent="0.25">
      <c r="A211" s="27"/>
      <c r="B211" s="27"/>
      <c r="C211" s="27"/>
      <c r="D211" s="563"/>
      <c r="E211" s="36"/>
      <c r="F211" s="27"/>
    </row>
    <row r="212" spans="1:6" x14ac:dyDescent="0.25">
      <c r="A212" s="27"/>
      <c r="B212" s="27"/>
      <c r="C212" s="27"/>
      <c r="D212" s="563"/>
      <c r="E212" s="36"/>
      <c r="F212" s="27"/>
    </row>
    <row r="213" spans="1:6" x14ac:dyDescent="0.25">
      <c r="A213" s="27"/>
      <c r="B213" s="27"/>
      <c r="C213" s="27"/>
      <c r="D213" s="563"/>
      <c r="E213" s="36"/>
      <c r="F213" s="27"/>
    </row>
    <row r="214" spans="1:6" x14ac:dyDescent="0.25">
      <c r="A214" s="27"/>
      <c r="B214" s="27"/>
      <c r="C214" s="27"/>
      <c r="D214" s="563"/>
      <c r="E214" s="36"/>
      <c r="F214" s="27"/>
    </row>
    <row r="215" spans="1:6" x14ac:dyDescent="0.25">
      <c r="A215" s="27"/>
      <c r="B215" s="27"/>
      <c r="C215" s="27"/>
      <c r="D215" s="563"/>
      <c r="E215" s="36"/>
      <c r="F215" s="27"/>
    </row>
    <row r="216" spans="1:6" x14ac:dyDescent="0.25">
      <c r="A216" s="27"/>
      <c r="B216" s="27"/>
      <c r="C216" s="27"/>
      <c r="D216" s="563"/>
      <c r="E216" s="36"/>
      <c r="F216" s="27"/>
    </row>
    <row r="217" spans="1:6" x14ac:dyDescent="0.25">
      <c r="A217" s="27"/>
      <c r="B217" s="27"/>
      <c r="C217" s="27"/>
      <c r="D217" s="563"/>
      <c r="E217" s="36"/>
      <c r="F217" s="27"/>
    </row>
    <row r="218" spans="1:6" x14ac:dyDescent="0.25">
      <c r="A218" s="27"/>
      <c r="B218" s="27"/>
      <c r="C218" s="27"/>
      <c r="D218" s="563"/>
      <c r="E218" s="36"/>
      <c r="F218" s="27"/>
    </row>
    <row r="219" spans="1:6" x14ac:dyDescent="0.25">
      <c r="A219" s="27"/>
      <c r="B219" s="27"/>
      <c r="C219" s="27"/>
      <c r="D219" s="563"/>
      <c r="E219" s="36"/>
      <c r="F219" s="27"/>
    </row>
    <row r="220" spans="1:6" x14ac:dyDescent="0.25">
      <c r="A220" s="27"/>
      <c r="B220" s="27"/>
      <c r="C220" s="27"/>
      <c r="D220" s="563"/>
      <c r="E220" s="36"/>
      <c r="F220" s="27"/>
    </row>
    <row r="221" spans="1:6" x14ac:dyDescent="0.25">
      <c r="A221" s="27"/>
      <c r="B221" s="27"/>
      <c r="C221" s="27"/>
      <c r="D221" s="563"/>
      <c r="E221" s="36"/>
      <c r="F221" s="27"/>
    </row>
    <row r="222" spans="1:6" x14ac:dyDescent="0.25">
      <c r="A222" s="27"/>
      <c r="B222" s="27"/>
      <c r="C222" s="27"/>
      <c r="D222" s="563"/>
      <c r="E222" s="36"/>
      <c r="F222" s="27"/>
    </row>
    <row r="223" spans="1:6" x14ac:dyDescent="0.25">
      <c r="A223" s="27"/>
      <c r="B223" s="27"/>
      <c r="C223" s="27"/>
      <c r="D223" s="563"/>
      <c r="E223" s="36"/>
      <c r="F223" s="27"/>
    </row>
    <row r="224" spans="1:6" x14ac:dyDescent="0.25">
      <c r="A224" s="27"/>
      <c r="B224" s="27"/>
      <c r="C224" s="27"/>
      <c r="D224" s="563"/>
      <c r="E224" s="36"/>
      <c r="F224" s="27"/>
    </row>
    <row r="225" spans="1:6" x14ac:dyDescent="0.25">
      <c r="A225" s="27"/>
      <c r="B225" s="27"/>
      <c r="C225" s="27"/>
      <c r="D225" s="563"/>
      <c r="E225" s="36"/>
      <c r="F225" s="27"/>
    </row>
    <row r="226" spans="1:6" x14ac:dyDescent="0.25">
      <c r="A226" s="27"/>
      <c r="B226" s="27"/>
      <c r="C226" s="27"/>
      <c r="D226" s="563"/>
      <c r="E226" s="36"/>
      <c r="F226" s="27"/>
    </row>
    <row r="227" spans="1:6" x14ac:dyDescent="0.25">
      <c r="A227" s="27"/>
      <c r="B227" s="27"/>
      <c r="C227" s="27"/>
      <c r="D227" s="563"/>
      <c r="E227" s="36"/>
      <c r="F227" s="27"/>
    </row>
    <row r="228" spans="1:6" x14ac:dyDescent="0.25">
      <c r="A228" s="27"/>
      <c r="B228" s="27"/>
      <c r="C228" s="27"/>
      <c r="D228" s="563"/>
      <c r="E228" s="36"/>
      <c r="F228" s="27"/>
    </row>
    <row r="229" spans="1:6" x14ac:dyDescent="0.25">
      <c r="A229" s="27"/>
      <c r="B229" s="27"/>
      <c r="C229" s="27"/>
      <c r="D229" s="563"/>
      <c r="E229" s="36"/>
      <c r="F229" s="27"/>
    </row>
    <row r="230" spans="1:6" x14ac:dyDescent="0.25">
      <c r="A230" s="27"/>
      <c r="B230" s="27"/>
      <c r="C230" s="27"/>
      <c r="D230" s="563"/>
      <c r="E230" s="36"/>
      <c r="F230" s="27"/>
    </row>
    <row r="231" spans="1:6" x14ac:dyDescent="0.25">
      <c r="A231" s="27"/>
      <c r="B231" s="27"/>
      <c r="C231" s="27"/>
      <c r="D231" s="563"/>
      <c r="E231" s="36"/>
      <c r="F231" s="27"/>
    </row>
    <row r="232" spans="1:6" x14ac:dyDescent="0.25">
      <c r="A232" s="27"/>
      <c r="B232" s="27"/>
      <c r="C232" s="27"/>
      <c r="D232" s="563"/>
      <c r="E232" s="36"/>
      <c r="F232" s="27"/>
    </row>
    <row r="233" spans="1:6" x14ac:dyDescent="0.25">
      <c r="A233" s="27"/>
      <c r="B233" s="27"/>
      <c r="C233" s="27"/>
      <c r="D233" s="563"/>
      <c r="E233" s="36"/>
      <c r="F233" s="27"/>
    </row>
    <row r="234" spans="1:6" x14ac:dyDescent="0.25">
      <c r="A234" s="27"/>
      <c r="B234" s="27"/>
      <c r="C234" s="27"/>
      <c r="D234" s="563"/>
      <c r="E234" s="36"/>
      <c r="F234" s="27"/>
    </row>
    <row r="235" spans="1:6" x14ac:dyDescent="0.25">
      <c r="A235" s="27"/>
      <c r="B235" s="27"/>
      <c r="C235" s="27"/>
      <c r="D235" s="563"/>
      <c r="E235" s="36"/>
      <c r="F235" s="27"/>
    </row>
    <row r="236" spans="1:6" x14ac:dyDescent="0.25">
      <c r="A236" s="27"/>
      <c r="B236" s="27"/>
      <c r="C236" s="27"/>
      <c r="D236" s="563"/>
      <c r="E236" s="36"/>
      <c r="F236" s="27"/>
    </row>
    <row r="237" spans="1:6" x14ac:dyDescent="0.25">
      <c r="A237" s="27"/>
      <c r="B237" s="27"/>
      <c r="C237" s="27"/>
      <c r="D237" s="563"/>
      <c r="E237" s="36"/>
      <c r="F237" s="27"/>
    </row>
    <row r="238" spans="1:6" x14ac:dyDescent="0.25">
      <c r="A238" s="27"/>
      <c r="B238" s="27"/>
      <c r="C238" s="27"/>
      <c r="D238" s="563"/>
      <c r="E238" s="36"/>
      <c r="F238" s="27"/>
    </row>
    <row r="239" spans="1:6" x14ac:dyDescent="0.25">
      <c r="A239" s="27"/>
      <c r="B239" s="27"/>
      <c r="C239" s="27"/>
      <c r="D239" s="563"/>
      <c r="E239" s="36"/>
      <c r="F239" s="27"/>
    </row>
    <row r="240" spans="1:6" x14ac:dyDescent="0.25">
      <c r="A240" s="27"/>
      <c r="B240" s="27"/>
      <c r="C240" s="27"/>
      <c r="D240" s="563"/>
      <c r="E240" s="36"/>
      <c r="F240" s="27"/>
    </row>
    <row r="241" spans="1:6" x14ac:dyDescent="0.25">
      <c r="A241" s="27"/>
      <c r="B241" s="27"/>
      <c r="C241" s="27"/>
      <c r="D241" s="563"/>
      <c r="E241" s="36"/>
      <c r="F241" s="27"/>
    </row>
    <row r="242" spans="1:6" x14ac:dyDescent="0.25">
      <c r="A242" s="27"/>
      <c r="B242" s="27"/>
      <c r="C242" s="27"/>
      <c r="D242" s="563"/>
      <c r="E242" s="36"/>
      <c r="F242" s="27"/>
    </row>
    <row r="243" spans="1:6" x14ac:dyDescent="0.25">
      <c r="A243" s="27"/>
      <c r="B243" s="27"/>
      <c r="C243" s="27"/>
      <c r="D243" s="563"/>
      <c r="E243" s="36"/>
      <c r="F243" s="27"/>
    </row>
    <row r="244" spans="1:6" x14ac:dyDescent="0.25">
      <c r="A244" s="27"/>
      <c r="B244" s="27"/>
      <c r="C244" s="27"/>
      <c r="D244" s="563"/>
      <c r="E244" s="36"/>
      <c r="F244" s="27"/>
    </row>
    <row r="245" spans="1:6" x14ac:dyDescent="0.25">
      <c r="A245" s="27"/>
      <c r="B245" s="27"/>
      <c r="C245" s="27"/>
      <c r="D245" s="563"/>
      <c r="E245" s="36"/>
      <c r="F245" s="27"/>
    </row>
    <row r="246" spans="1:6" x14ac:dyDescent="0.25">
      <c r="A246" s="27"/>
      <c r="B246" s="27"/>
      <c r="C246" s="27"/>
      <c r="D246" s="563"/>
      <c r="E246" s="36"/>
      <c r="F246" s="27"/>
    </row>
    <row r="247" spans="1:6" x14ac:dyDescent="0.25">
      <c r="A247" s="27"/>
      <c r="B247" s="27"/>
      <c r="C247" s="27"/>
      <c r="D247" s="563"/>
      <c r="E247" s="36"/>
      <c r="F247" s="27"/>
    </row>
    <row r="248" spans="1:6" x14ac:dyDescent="0.25">
      <c r="A248" s="27"/>
      <c r="B248" s="27"/>
      <c r="C248" s="27"/>
      <c r="D248" s="563"/>
      <c r="E248" s="36"/>
      <c r="F248" s="27"/>
    </row>
    <row r="249" spans="1:6" x14ac:dyDescent="0.25">
      <c r="A249" s="27"/>
      <c r="B249" s="27"/>
      <c r="C249" s="27"/>
      <c r="D249" s="563"/>
      <c r="E249" s="36"/>
      <c r="F249" s="27"/>
    </row>
    <row r="250" spans="1:6" x14ac:dyDescent="0.25">
      <c r="A250" s="27"/>
      <c r="B250" s="27"/>
      <c r="C250" s="27"/>
      <c r="D250" s="563"/>
      <c r="E250" s="36"/>
      <c r="F250" s="27"/>
    </row>
    <row r="251" spans="1:6" x14ac:dyDescent="0.25">
      <c r="A251" s="27"/>
      <c r="B251" s="27"/>
      <c r="C251" s="27"/>
      <c r="D251" s="563"/>
      <c r="E251" s="36"/>
      <c r="F251" s="27"/>
    </row>
    <row r="252" spans="1:6" x14ac:dyDescent="0.25">
      <c r="A252" s="27"/>
      <c r="B252" s="27"/>
      <c r="C252" s="27"/>
      <c r="D252" s="563"/>
      <c r="E252" s="36"/>
      <c r="F252" s="27"/>
    </row>
    <row r="253" spans="1:6" x14ac:dyDescent="0.25">
      <c r="A253" s="27"/>
      <c r="B253" s="27"/>
      <c r="C253" s="27"/>
      <c r="D253" s="563"/>
      <c r="E253" s="36"/>
      <c r="F253" s="27"/>
    </row>
    <row r="254" spans="1:6" x14ac:dyDescent="0.25">
      <c r="A254" s="27"/>
      <c r="B254" s="27"/>
      <c r="C254" s="27"/>
      <c r="D254" s="563"/>
      <c r="E254" s="36"/>
      <c r="F254" s="27"/>
    </row>
    <row r="255" spans="1:6" x14ac:dyDescent="0.25">
      <c r="A255" s="27"/>
      <c r="B255" s="27"/>
      <c r="C255" s="27"/>
      <c r="D255" s="563"/>
      <c r="E255" s="36"/>
      <c r="F255" s="27"/>
    </row>
    <row r="256" spans="1:6" x14ac:dyDescent="0.25">
      <c r="A256" s="27"/>
      <c r="B256" s="27"/>
      <c r="C256" s="27"/>
      <c r="D256" s="563"/>
      <c r="E256" s="36"/>
      <c r="F256" s="27"/>
    </row>
    <row r="257" spans="1:6" x14ac:dyDescent="0.25">
      <c r="A257" s="27"/>
      <c r="B257" s="27"/>
      <c r="C257" s="27"/>
      <c r="D257" s="563"/>
      <c r="E257" s="36"/>
      <c r="F257" s="27"/>
    </row>
    <row r="258" spans="1:6" x14ac:dyDescent="0.25">
      <c r="A258" s="27"/>
      <c r="B258" s="27"/>
      <c r="C258" s="27"/>
      <c r="D258" s="563"/>
      <c r="E258" s="36"/>
      <c r="F258" s="27"/>
    </row>
    <row r="259" spans="1:6" x14ac:dyDescent="0.25">
      <c r="A259" s="27"/>
      <c r="B259" s="27"/>
      <c r="C259" s="27"/>
      <c r="D259" s="563"/>
      <c r="E259" s="36"/>
      <c r="F259" s="27"/>
    </row>
    <row r="260" spans="1:6" x14ac:dyDescent="0.25">
      <c r="A260" s="27"/>
      <c r="B260" s="27"/>
      <c r="C260" s="27"/>
      <c r="D260" s="563"/>
      <c r="E260" s="36"/>
      <c r="F260" s="27"/>
    </row>
    <row r="261" spans="1:6" x14ac:dyDescent="0.25">
      <c r="A261" s="27"/>
      <c r="B261" s="27"/>
      <c r="C261" s="27"/>
      <c r="D261" s="563"/>
      <c r="E261" s="36"/>
      <c r="F261" s="27"/>
    </row>
    <row r="262" spans="1:6" x14ac:dyDescent="0.25">
      <c r="A262" s="27"/>
      <c r="B262" s="27"/>
      <c r="C262" s="27"/>
      <c r="D262" s="563"/>
      <c r="E262" s="36"/>
      <c r="F262" s="27"/>
    </row>
    <row r="263" spans="1:6" x14ac:dyDescent="0.25">
      <c r="A263" s="27"/>
      <c r="B263" s="27"/>
      <c r="C263" s="27"/>
      <c r="D263" s="563"/>
      <c r="E263" s="36"/>
      <c r="F263" s="27"/>
    </row>
    <row r="264" spans="1:6" x14ac:dyDescent="0.25">
      <c r="A264" s="27"/>
      <c r="B264" s="27"/>
      <c r="C264" s="27"/>
      <c r="D264" s="563"/>
      <c r="E264" s="36"/>
      <c r="F264" s="27"/>
    </row>
    <row r="265" spans="1:6" x14ac:dyDescent="0.25">
      <c r="A265" s="27"/>
      <c r="B265" s="27"/>
      <c r="C265" s="27"/>
      <c r="D265" s="563"/>
      <c r="E265" s="36"/>
      <c r="F265" s="27"/>
    </row>
    <row r="266" spans="1:6" x14ac:dyDescent="0.25">
      <c r="A266" s="27"/>
      <c r="B266" s="27"/>
      <c r="C266" s="27"/>
      <c r="D266" s="563"/>
      <c r="E266" s="36"/>
      <c r="F266" s="27"/>
    </row>
    <row r="267" spans="1:6" x14ac:dyDescent="0.25">
      <c r="A267" s="27"/>
      <c r="B267" s="27"/>
      <c r="C267" s="27"/>
      <c r="D267" s="563"/>
      <c r="E267" s="36"/>
      <c r="F267" s="27"/>
    </row>
    <row r="268" spans="1:6" x14ac:dyDescent="0.25">
      <c r="A268" s="27"/>
      <c r="B268" s="27"/>
      <c r="C268" s="27"/>
      <c r="D268" s="563"/>
      <c r="E268" s="36"/>
      <c r="F268" s="27"/>
    </row>
    <row r="269" spans="1:6" x14ac:dyDescent="0.25">
      <c r="A269" s="27"/>
      <c r="B269" s="27"/>
      <c r="C269" s="27"/>
      <c r="D269" s="563"/>
      <c r="E269" s="36"/>
      <c r="F269" s="27"/>
    </row>
    <row r="270" spans="1:6" x14ac:dyDescent="0.25">
      <c r="A270" s="27"/>
      <c r="B270" s="27"/>
      <c r="C270" s="27"/>
      <c r="D270" s="563"/>
      <c r="E270" s="36"/>
      <c r="F270" s="27"/>
    </row>
    <row r="271" spans="1:6" x14ac:dyDescent="0.25">
      <c r="A271" s="27"/>
      <c r="B271" s="27"/>
      <c r="C271" s="27"/>
      <c r="D271" s="563"/>
      <c r="E271" s="36"/>
      <c r="F271" s="27"/>
    </row>
    <row r="272" spans="1:6" x14ac:dyDescent="0.25">
      <c r="A272" s="27"/>
      <c r="B272" s="27"/>
      <c r="C272" s="27"/>
      <c r="D272" s="563"/>
      <c r="E272" s="36"/>
      <c r="F272" s="27"/>
    </row>
    <row r="273" spans="1:6" x14ac:dyDescent="0.25">
      <c r="A273" s="27"/>
      <c r="B273" s="27"/>
      <c r="C273" s="27"/>
      <c r="D273" s="563"/>
      <c r="E273" s="36"/>
      <c r="F273" s="27"/>
    </row>
    <row r="274" spans="1:6" x14ac:dyDescent="0.25">
      <c r="A274" s="27"/>
      <c r="B274" s="27"/>
      <c r="C274" s="27"/>
      <c r="D274" s="563"/>
      <c r="E274" s="36"/>
      <c r="F274" s="27"/>
    </row>
    <row r="275" spans="1:6" x14ac:dyDescent="0.25">
      <c r="A275" s="27"/>
      <c r="B275" s="27"/>
      <c r="C275" s="27"/>
      <c r="D275" s="563"/>
      <c r="E275" s="36"/>
      <c r="F275" s="27"/>
    </row>
    <row r="276" spans="1:6" x14ac:dyDescent="0.25">
      <c r="A276" s="27"/>
      <c r="B276" s="27"/>
      <c r="C276" s="27"/>
      <c r="D276" s="563"/>
      <c r="E276" s="36"/>
      <c r="F276" s="27"/>
    </row>
    <row r="277" spans="1:6" x14ac:dyDescent="0.25">
      <c r="A277" s="27"/>
      <c r="B277" s="27"/>
      <c r="C277" s="27"/>
      <c r="D277" s="563"/>
      <c r="E277" s="36"/>
      <c r="F277" s="27"/>
    </row>
    <row r="278" spans="1:6" x14ac:dyDescent="0.25">
      <c r="A278" s="27"/>
      <c r="B278" s="27"/>
      <c r="C278" s="27"/>
      <c r="D278" s="563"/>
      <c r="E278" s="36"/>
      <c r="F278" s="27"/>
    </row>
    <row r="279" spans="1:6" x14ac:dyDescent="0.25">
      <c r="A279" s="27"/>
      <c r="B279" s="27"/>
      <c r="C279" s="27"/>
      <c r="D279" s="563"/>
      <c r="E279" s="36"/>
      <c r="F279" s="27"/>
    </row>
    <row r="280" spans="1:6" x14ac:dyDescent="0.25">
      <c r="A280" s="27"/>
      <c r="B280" s="27"/>
      <c r="C280" s="27"/>
      <c r="D280" s="563"/>
      <c r="E280" s="36"/>
      <c r="F280" s="27"/>
    </row>
    <row r="281" spans="1:6" x14ac:dyDescent="0.25">
      <c r="A281" s="27"/>
      <c r="B281" s="27"/>
      <c r="C281" s="27"/>
      <c r="D281" s="563"/>
      <c r="E281" s="36"/>
      <c r="F281" s="27"/>
    </row>
    <row r="282" spans="1:6" x14ac:dyDescent="0.25">
      <c r="A282" s="27"/>
      <c r="B282" s="27"/>
      <c r="C282" s="27"/>
      <c r="D282" s="563"/>
      <c r="E282" s="36"/>
      <c r="F282" s="27"/>
    </row>
    <row r="283" spans="1:6" x14ac:dyDescent="0.25">
      <c r="A283" s="27"/>
      <c r="B283" s="27"/>
      <c r="C283" s="27"/>
      <c r="D283" s="563"/>
      <c r="E283" s="36"/>
      <c r="F283" s="27"/>
    </row>
    <row r="284" spans="1:6" x14ac:dyDescent="0.25">
      <c r="A284" s="27"/>
      <c r="B284" s="27"/>
      <c r="C284" s="27"/>
      <c r="D284" s="563"/>
      <c r="E284" s="36"/>
      <c r="F284" s="27"/>
    </row>
    <row r="285" spans="1:6" x14ac:dyDescent="0.25">
      <c r="A285" s="27"/>
      <c r="B285" s="27"/>
      <c r="C285" s="27"/>
      <c r="D285" s="563"/>
      <c r="E285" s="36"/>
      <c r="F285" s="27"/>
    </row>
    <row r="286" spans="1:6" x14ac:dyDescent="0.25">
      <c r="A286" s="27"/>
      <c r="B286" s="27"/>
      <c r="C286" s="27"/>
      <c r="D286" s="563"/>
      <c r="E286" s="36"/>
      <c r="F286" s="27"/>
    </row>
    <row r="287" spans="1:6" x14ac:dyDescent="0.25">
      <c r="A287" s="27"/>
      <c r="B287" s="27"/>
      <c r="C287" s="27"/>
      <c r="D287" s="563"/>
      <c r="E287" s="36"/>
      <c r="F287" s="27"/>
    </row>
    <row r="288" spans="1:6" x14ac:dyDescent="0.25">
      <c r="A288" s="27"/>
      <c r="B288" s="27"/>
      <c r="C288" s="27"/>
      <c r="D288" s="563"/>
      <c r="E288" s="36"/>
      <c r="F288" s="27"/>
    </row>
    <row r="289" spans="1:6" x14ac:dyDescent="0.25">
      <c r="A289" s="27"/>
      <c r="B289" s="27"/>
      <c r="C289" s="27"/>
      <c r="D289" s="563"/>
      <c r="E289" s="36"/>
      <c r="F289" s="27"/>
    </row>
    <row r="290" spans="1:6" x14ac:dyDescent="0.25">
      <c r="A290" s="27"/>
      <c r="B290" s="27"/>
      <c r="C290" s="27"/>
      <c r="D290" s="563"/>
      <c r="E290" s="36"/>
      <c r="F290" s="27"/>
    </row>
    <row r="291" spans="1:6" x14ac:dyDescent="0.25">
      <c r="A291" s="27"/>
      <c r="B291" s="27"/>
      <c r="C291" s="27"/>
      <c r="D291" s="563"/>
      <c r="E291" s="36"/>
      <c r="F291" s="27"/>
    </row>
    <row r="292" spans="1:6" x14ac:dyDescent="0.25">
      <c r="A292" s="27"/>
      <c r="B292" s="27"/>
      <c r="C292" s="27"/>
      <c r="D292" s="563"/>
      <c r="E292" s="36"/>
      <c r="F292" s="27"/>
    </row>
    <row r="293" spans="1:6" x14ac:dyDescent="0.25">
      <c r="A293" s="27"/>
      <c r="B293" s="27"/>
      <c r="C293" s="27"/>
      <c r="D293" s="563"/>
      <c r="E293" s="36"/>
      <c r="F293" s="27"/>
    </row>
    <row r="294" spans="1:6" x14ac:dyDescent="0.25">
      <c r="A294" s="27"/>
      <c r="B294" s="27"/>
      <c r="C294" s="27"/>
      <c r="D294" s="563"/>
      <c r="E294" s="36"/>
      <c r="F294" s="27"/>
    </row>
    <row r="295" spans="1:6" x14ac:dyDescent="0.25">
      <c r="A295" s="27"/>
      <c r="B295" s="27"/>
      <c r="C295" s="27"/>
      <c r="D295" s="563"/>
      <c r="E295" s="36"/>
      <c r="F295" s="27"/>
    </row>
    <row r="296" spans="1:6" x14ac:dyDescent="0.25">
      <c r="A296" s="27"/>
      <c r="B296" s="27"/>
      <c r="C296" s="27"/>
      <c r="D296" s="563"/>
      <c r="E296" s="36"/>
      <c r="F296" s="27"/>
    </row>
    <row r="297" spans="1:6" x14ac:dyDescent="0.25">
      <c r="A297" s="27"/>
      <c r="B297" s="27"/>
      <c r="C297" s="27"/>
      <c r="D297" s="563"/>
      <c r="E297" s="36"/>
      <c r="F297" s="27"/>
    </row>
    <row r="298" spans="1:6" x14ac:dyDescent="0.25">
      <c r="A298" s="27"/>
      <c r="B298" s="27"/>
      <c r="C298" s="27"/>
      <c r="D298" s="563"/>
      <c r="E298" s="36"/>
      <c r="F298" s="27"/>
    </row>
    <row r="299" spans="1:6" x14ac:dyDescent="0.25">
      <c r="A299" s="27"/>
      <c r="B299" s="27"/>
      <c r="C299" s="27"/>
      <c r="D299" s="563"/>
      <c r="E299" s="36"/>
      <c r="F299" s="27"/>
    </row>
    <row r="300" spans="1:6" x14ac:dyDescent="0.25">
      <c r="A300" s="27"/>
      <c r="B300" s="27"/>
      <c r="C300" s="27"/>
      <c r="D300" s="563"/>
      <c r="E300" s="36"/>
      <c r="F300" s="27"/>
    </row>
    <row r="301" spans="1:6" x14ac:dyDescent="0.25">
      <c r="A301" s="27"/>
      <c r="B301" s="27"/>
      <c r="C301" s="27"/>
      <c r="D301" s="563"/>
      <c r="E301" s="36"/>
      <c r="F301" s="27"/>
    </row>
    <row r="302" spans="1:6" x14ac:dyDescent="0.25">
      <c r="A302" s="27"/>
      <c r="B302" s="27"/>
      <c r="C302" s="27"/>
      <c r="D302" s="563"/>
      <c r="E302" s="36"/>
      <c r="F302" s="27"/>
    </row>
    <row r="303" spans="1:6" x14ac:dyDescent="0.25">
      <c r="A303" s="27"/>
      <c r="B303" s="27"/>
      <c r="C303" s="27"/>
      <c r="D303" s="563"/>
      <c r="E303" s="36"/>
      <c r="F303" s="27"/>
    </row>
    <row r="304" spans="1:6" x14ac:dyDescent="0.25">
      <c r="A304" s="27"/>
      <c r="B304" s="27"/>
      <c r="C304" s="27"/>
      <c r="D304" s="563"/>
      <c r="E304" s="36"/>
      <c r="F304" s="27"/>
    </row>
    <row r="305" spans="1:6" x14ac:dyDescent="0.25">
      <c r="A305" s="27"/>
      <c r="B305" s="27"/>
      <c r="C305" s="27"/>
      <c r="D305" s="563"/>
      <c r="E305" s="36"/>
      <c r="F305" s="27"/>
    </row>
    <row r="306" spans="1:6" x14ac:dyDescent="0.25">
      <c r="A306" s="27"/>
      <c r="B306" s="27"/>
      <c r="C306" s="27"/>
      <c r="D306" s="563"/>
      <c r="E306" s="36"/>
      <c r="F306" s="27"/>
    </row>
    <row r="307" spans="1:6" x14ac:dyDescent="0.25">
      <c r="A307" s="27"/>
      <c r="B307" s="27"/>
      <c r="C307" s="27"/>
      <c r="D307" s="563"/>
      <c r="E307" s="36"/>
      <c r="F307" s="27"/>
    </row>
    <row r="308" spans="1:6" x14ac:dyDescent="0.25">
      <c r="A308" s="27"/>
      <c r="B308" s="27"/>
      <c r="C308" s="27"/>
      <c r="D308" s="563"/>
      <c r="E308" s="36"/>
      <c r="F308" s="27"/>
    </row>
    <row r="309" spans="1:6" x14ac:dyDescent="0.25">
      <c r="A309" s="27"/>
      <c r="B309" s="27"/>
      <c r="C309" s="27"/>
      <c r="D309" s="563"/>
      <c r="E309" s="36"/>
      <c r="F309" s="27"/>
    </row>
    <row r="310" spans="1:6" x14ac:dyDescent="0.25">
      <c r="A310" s="27"/>
      <c r="B310" s="27"/>
      <c r="C310" s="27"/>
      <c r="D310" s="563"/>
      <c r="E310" s="36"/>
      <c r="F310" s="27"/>
    </row>
    <row r="311" spans="1:6" x14ac:dyDescent="0.25">
      <c r="A311" s="27"/>
      <c r="B311" s="27"/>
      <c r="C311" s="27"/>
      <c r="D311" s="563"/>
      <c r="E311" s="36"/>
      <c r="F311" s="27"/>
    </row>
    <row r="312" spans="1:6" x14ac:dyDescent="0.25">
      <c r="A312" s="27"/>
      <c r="B312" s="27"/>
      <c r="C312" s="27"/>
      <c r="D312" s="563"/>
      <c r="E312" s="36"/>
      <c r="F312" s="27"/>
    </row>
    <row r="313" spans="1:6" x14ac:dyDescent="0.25">
      <c r="A313" s="27"/>
      <c r="B313" s="27"/>
      <c r="C313" s="27"/>
      <c r="D313" s="563"/>
      <c r="E313" s="36"/>
      <c r="F313" s="27"/>
    </row>
    <row r="314" spans="1:6" x14ac:dyDescent="0.25">
      <c r="A314" s="27"/>
      <c r="B314" s="27"/>
      <c r="C314" s="27"/>
      <c r="D314" s="563"/>
      <c r="E314" s="36"/>
      <c r="F314" s="27"/>
    </row>
    <row r="315" spans="1:6" x14ac:dyDescent="0.25">
      <c r="A315" s="27"/>
      <c r="B315" s="27"/>
      <c r="C315" s="27"/>
      <c r="D315" s="563"/>
      <c r="E315" s="36"/>
      <c r="F315" s="27"/>
    </row>
    <row r="316" spans="1:6" x14ac:dyDescent="0.25">
      <c r="A316" s="27"/>
      <c r="B316" s="27"/>
      <c r="C316" s="27"/>
      <c r="D316" s="563"/>
      <c r="E316" s="36"/>
      <c r="F316" s="27"/>
    </row>
    <row r="317" spans="1:6" x14ac:dyDescent="0.25">
      <c r="A317" s="27"/>
      <c r="B317" s="27"/>
      <c r="C317" s="27"/>
      <c r="D317" s="563"/>
      <c r="E317" s="36"/>
      <c r="F317" s="27"/>
    </row>
    <row r="318" spans="1:6" x14ac:dyDescent="0.25">
      <c r="A318" s="27"/>
      <c r="B318" s="27"/>
      <c r="C318" s="27"/>
      <c r="D318" s="563"/>
      <c r="E318" s="36"/>
      <c r="F318" s="27"/>
    </row>
    <row r="319" spans="1:6" x14ac:dyDescent="0.25">
      <c r="A319" s="27"/>
      <c r="B319" s="27"/>
      <c r="C319" s="27"/>
      <c r="D319" s="563"/>
      <c r="E319" s="36"/>
      <c r="F319" s="27"/>
    </row>
    <row r="320" spans="1:6" x14ac:dyDescent="0.25">
      <c r="A320" s="27"/>
      <c r="B320" s="27"/>
      <c r="C320" s="27"/>
      <c r="D320" s="563"/>
      <c r="E320" s="36"/>
      <c r="F320" s="27"/>
    </row>
    <row r="321" spans="1:6" x14ac:dyDescent="0.25">
      <c r="A321" s="27"/>
      <c r="B321" s="27"/>
      <c r="C321" s="27"/>
      <c r="D321" s="563"/>
      <c r="E321" s="36"/>
      <c r="F321" s="27"/>
    </row>
    <row r="322" spans="1:6" x14ac:dyDescent="0.25">
      <c r="A322" s="27"/>
      <c r="B322" s="27"/>
      <c r="C322" s="27"/>
      <c r="D322" s="563"/>
      <c r="E322" s="36"/>
      <c r="F322" s="27"/>
    </row>
    <row r="323" spans="1:6" x14ac:dyDescent="0.25">
      <c r="A323" s="27"/>
      <c r="B323" s="27"/>
      <c r="C323" s="27"/>
      <c r="D323" s="563"/>
      <c r="E323" s="36"/>
      <c r="F323" s="27"/>
    </row>
    <row r="324" spans="1:6" x14ac:dyDescent="0.25">
      <c r="A324" s="27"/>
      <c r="B324" s="27"/>
      <c r="C324" s="27"/>
      <c r="D324" s="563"/>
      <c r="E324" s="36"/>
      <c r="F324" s="27"/>
    </row>
    <row r="325" spans="1:6" x14ac:dyDescent="0.25">
      <c r="A325" s="27"/>
      <c r="B325" s="27"/>
      <c r="C325" s="27"/>
      <c r="D325" s="563"/>
      <c r="E325" s="36"/>
      <c r="F325" s="27"/>
    </row>
    <row r="326" spans="1:6" x14ac:dyDescent="0.25">
      <c r="A326" s="27"/>
      <c r="B326" s="27"/>
      <c r="C326" s="27"/>
      <c r="D326" s="563"/>
      <c r="E326" s="36"/>
      <c r="F326" s="27"/>
    </row>
    <row r="327" spans="1:6" x14ac:dyDescent="0.25">
      <c r="A327" s="27"/>
      <c r="B327" s="27"/>
      <c r="C327" s="27"/>
      <c r="D327" s="563"/>
      <c r="E327" s="36"/>
      <c r="F327" s="27"/>
    </row>
    <row r="328" spans="1:6" x14ac:dyDescent="0.25">
      <c r="A328" s="27"/>
      <c r="B328" s="27"/>
      <c r="C328" s="27"/>
      <c r="D328" s="563"/>
      <c r="E328" s="36"/>
      <c r="F328" s="27"/>
    </row>
    <row r="329" spans="1:6" x14ac:dyDescent="0.25">
      <c r="A329" s="27"/>
      <c r="B329" s="27"/>
      <c r="C329" s="27"/>
      <c r="D329" s="563"/>
      <c r="E329" s="36"/>
      <c r="F329" s="27"/>
    </row>
    <row r="330" spans="1:6" x14ac:dyDescent="0.25">
      <c r="A330" s="27"/>
      <c r="B330" s="27"/>
      <c r="C330" s="27"/>
      <c r="D330" s="563"/>
      <c r="E330" s="36"/>
      <c r="F330" s="27"/>
    </row>
    <row r="331" spans="1:6" x14ac:dyDescent="0.25">
      <c r="A331" s="27"/>
      <c r="B331" s="27"/>
      <c r="C331" s="27"/>
      <c r="D331" s="563"/>
      <c r="E331" s="36"/>
      <c r="F331" s="27"/>
    </row>
    <row r="332" spans="1:6" x14ac:dyDescent="0.25">
      <c r="A332" s="27"/>
      <c r="B332" s="27"/>
      <c r="C332" s="27"/>
      <c r="D332" s="563"/>
      <c r="E332" s="36"/>
      <c r="F332" s="27"/>
    </row>
    <row r="333" spans="1:6" x14ac:dyDescent="0.25">
      <c r="A333" s="27"/>
      <c r="B333" s="27"/>
      <c r="C333" s="27"/>
      <c r="D333" s="563"/>
      <c r="E333" s="36"/>
      <c r="F333" s="27"/>
    </row>
    <row r="334" spans="1:6" x14ac:dyDescent="0.25">
      <c r="A334" s="27"/>
      <c r="B334" s="27"/>
      <c r="C334" s="27"/>
      <c r="D334" s="563"/>
      <c r="E334" s="36"/>
      <c r="F334" s="27"/>
    </row>
    <row r="335" spans="1:6" x14ac:dyDescent="0.25">
      <c r="A335" s="27"/>
      <c r="B335" s="27"/>
      <c r="C335" s="27"/>
      <c r="D335" s="563"/>
      <c r="E335" s="36"/>
      <c r="F335" s="27"/>
    </row>
    <row r="336" spans="1:6" x14ac:dyDescent="0.25">
      <c r="A336" s="27"/>
      <c r="B336" s="27"/>
      <c r="C336" s="27"/>
      <c r="D336" s="563"/>
      <c r="E336" s="36"/>
      <c r="F336" s="27"/>
    </row>
    <row r="337" spans="1:6" x14ac:dyDescent="0.25">
      <c r="A337" s="27"/>
      <c r="B337" s="27"/>
      <c r="C337" s="27"/>
      <c r="D337" s="563"/>
      <c r="E337" s="36"/>
      <c r="F337" s="27"/>
    </row>
    <row r="338" spans="1:6" x14ac:dyDescent="0.25">
      <c r="A338" s="27"/>
      <c r="B338" s="27"/>
      <c r="C338" s="27"/>
      <c r="D338" s="563"/>
      <c r="E338" s="36"/>
      <c r="F338" s="27"/>
    </row>
    <row r="339" spans="1:6" x14ac:dyDescent="0.25">
      <c r="A339" s="27"/>
      <c r="B339" s="27"/>
      <c r="C339" s="27"/>
      <c r="D339" s="563"/>
      <c r="E339" s="36"/>
      <c r="F339" s="27"/>
    </row>
    <row r="340" spans="1:6" x14ac:dyDescent="0.25">
      <c r="A340" s="27"/>
      <c r="B340" s="27"/>
      <c r="C340" s="27"/>
      <c r="D340" s="563"/>
      <c r="E340" s="36"/>
      <c r="F340" s="27"/>
    </row>
    <row r="341" spans="1:6" x14ac:dyDescent="0.25">
      <c r="A341" s="27"/>
      <c r="B341" s="27"/>
      <c r="C341" s="27"/>
      <c r="D341" s="563"/>
      <c r="E341" s="36"/>
      <c r="F341" s="27"/>
    </row>
    <row r="342" spans="1:6" x14ac:dyDescent="0.25">
      <c r="A342" s="27"/>
      <c r="B342" s="27"/>
      <c r="C342" s="27"/>
      <c r="D342" s="563"/>
      <c r="E342" s="36"/>
      <c r="F342" s="27"/>
    </row>
    <row r="343" spans="1:6" x14ac:dyDescent="0.25">
      <c r="A343" s="27"/>
      <c r="B343" s="27"/>
      <c r="C343" s="27"/>
      <c r="D343" s="563"/>
      <c r="E343" s="36"/>
      <c r="F343" s="27"/>
    </row>
    <row r="344" spans="1:6" x14ac:dyDescent="0.25">
      <c r="A344" s="27"/>
      <c r="B344" s="27"/>
      <c r="C344" s="27"/>
      <c r="D344" s="563"/>
      <c r="E344" s="36"/>
      <c r="F344" s="27"/>
    </row>
    <row r="345" spans="1:6" x14ac:dyDescent="0.25">
      <c r="A345" s="27"/>
      <c r="B345" s="27"/>
      <c r="C345" s="27"/>
      <c r="D345" s="563"/>
      <c r="E345" s="36"/>
      <c r="F345" s="27"/>
    </row>
    <row r="346" spans="1:6" x14ac:dyDescent="0.25">
      <c r="A346" s="27"/>
      <c r="B346" s="27"/>
      <c r="C346" s="27"/>
      <c r="D346" s="563"/>
      <c r="E346" s="36"/>
      <c r="F346" s="27"/>
    </row>
    <row r="347" spans="1:6" x14ac:dyDescent="0.25">
      <c r="A347" s="27"/>
      <c r="B347" s="27"/>
      <c r="C347" s="27"/>
      <c r="D347" s="563"/>
      <c r="E347" s="36"/>
      <c r="F347" s="27"/>
    </row>
    <row r="348" spans="1:6" x14ac:dyDescent="0.25">
      <c r="A348" s="27"/>
      <c r="B348" s="27"/>
      <c r="C348" s="27"/>
      <c r="D348" s="563"/>
      <c r="E348" s="36"/>
      <c r="F348" s="27"/>
    </row>
    <row r="349" spans="1:6" x14ac:dyDescent="0.25">
      <c r="A349" s="27"/>
      <c r="B349" s="27"/>
      <c r="C349" s="27"/>
      <c r="D349" s="563"/>
      <c r="E349" s="36"/>
      <c r="F349" s="27"/>
    </row>
    <row r="350" spans="1:6" x14ac:dyDescent="0.25">
      <c r="A350" s="27"/>
      <c r="B350" s="27"/>
      <c r="C350" s="27"/>
      <c r="D350" s="563"/>
      <c r="E350" s="36"/>
      <c r="F350" s="27"/>
    </row>
    <row r="351" spans="1:6" x14ac:dyDescent="0.25">
      <c r="A351" s="27"/>
      <c r="B351" s="27"/>
      <c r="C351" s="27"/>
      <c r="D351" s="563"/>
      <c r="E351" s="36"/>
      <c r="F351" s="27"/>
    </row>
    <row r="352" spans="1:6" x14ac:dyDescent="0.25">
      <c r="A352" s="27"/>
      <c r="B352" s="27"/>
      <c r="C352" s="27"/>
      <c r="D352" s="563"/>
      <c r="E352" s="36"/>
      <c r="F352" s="27"/>
    </row>
    <row r="353" spans="1:6" x14ac:dyDescent="0.25">
      <c r="A353" s="27"/>
      <c r="B353" s="27"/>
      <c r="C353" s="27"/>
      <c r="D353" s="563"/>
      <c r="E353" s="36"/>
      <c r="F353" s="27"/>
    </row>
    <row r="354" spans="1:6" x14ac:dyDescent="0.25">
      <c r="A354" s="27"/>
      <c r="B354" s="27"/>
      <c r="C354" s="27"/>
      <c r="D354" s="563"/>
      <c r="E354" s="36"/>
      <c r="F354" s="27"/>
    </row>
    <row r="355" spans="1:6" x14ac:dyDescent="0.25">
      <c r="A355" s="27"/>
      <c r="B355" s="27"/>
      <c r="C355" s="27"/>
      <c r="D355" s="563"/>
      <c r="E355" s="36"/>
      <c r="F355" s="27"/>
    </row>
    <row r="356" spans="1:6" x14ac:dyDescent="0.25">
      <c r="A356" s="27"/>
      <c r="B356" s="27"/>
      <c r="C356" s="27"/>
      <c r="D356" s="563"/>
      <c r="E356" s="36"/>
      <c r="F356" s="27"/>
    </row>
    <row r="357" spans="1:6" x14ac:dyDescent="0.25">
      <c r="A357" s="27"/>
      <c r="B357" s="27"/>
      <c r="C357" s="27"/>
      <c r="D357" s="563"/>
      <c r="E357" s="36"/>
      <c r="F357" s="27"/>
    </row>
    <row r="358" spans="1:6" x14ac:dyDescent="0.25">
      <c r="A358" s="27"/>
      <c r="B358" s="27"/>
      <c r="C358" s="27"/>
      <c r="D358" s="563"/>
      <c r="E358" s="36"/>
      <c r="F358" s="27"/>
    </row>
    <row r="359" spans="1:6" x14ac:dyDescent="0.25">
      <c r="A359" s="27"/>
      <c r="B359" s="27"/>
      <c r="C359" s="27"/>
      <c r="D359" s="563"/>
      <c r="E359" s="36"/>
      <c r="F359" s="27"/>
    </row>
    <row r="360" spans="1:6" x14ac:dyDescent="0.25">
      <c r="A360" s="27"/>
      <c r="B360" s="27"/>
      <c r="C360" s="27"/>
      <c r="D360" s="563"/>
      <c r="E360" s="36"/>
      <c r="F360" s="27"/>
    </row>
    <row r="361" spans="1:6" x14ac:dyDescent="0.25">
      <c r="A361" s="27"/>
      <c r="B361" s="27"/>
      <c r="C361" s="27"/>
      <c r="D361" s="563"/>
      <c r="E361" s="36"/>
      <c r="F361" s="27"/>
    </row>
    <row r="362" spans="1:6" x14ac:dyDescent="0.25">
      <c r="A362" s="27"/>
      <c r="B362" s="27"/>
      <c r="C362" s="27"/>
      <c r="D362" s="563"/>
      <c r="E362" s="36"/>
      <c r="F362" s="27"/>
    </row>
    <row r="363" spans="1:6" x14ac:dyDescent="0.25">
      <c r="A363" s="27"/>
      <c r="B363" s="27"/>
      <c r="C363" s="27"/>
      <c r="D363" s="563"/>
      <c r="E363" s="36"/>
      <c r="F363" s="27"/>
    </row>
    <row r="364" spans="1:6" x14ac:dyDescent="0.25">
      <c r="A364" s="27"/>
      <c r="B364" s="27"/>
      <c r="C364" s="27"/>
      <c r="D364" s="563"/>
      <c r="E364" s="36"/>
      <c r="F364" s="27"/>
    </row>
    <row r="365" spans="1:6" x14ac:dyDescent="0.25">
      <c r="A365" s="27"/>
      <c r="B365" s="27"/>
      <c r="C365" s="27"/>
      <c r="D365" s="563"/>
      <c r="E365" s="36"/>
      <c r="F365" s="27"/>
    </row>
    <row r="366" spans="1:6" x14ac:dyDescent="0.25">
      <c r="A366" s="27"/>
      <c r="B366" s="27"/>
      <c r="C366" s="27"/>
      <c r="D366" s="563"/>
      <c r="E366" s="36"/>
      <c r="F366" s="27"/>
    </row>
    <row r="367" spans="1:6" x14ac:dyDescent="0.25">
      <c r="A367" s="27"/>
      <c r="B367" s="27"/>
      <c r="C367" s="27"/>
      <c r="D367" s="563"/>
      <c r="E367" s="36"/>
      <c r="F367" s="27"/>
    </row>
    <row r="368" spans="1:6" x14ac:dyDescent="0.25">
      <c r="A368" s="27"/>
      <c r="B368" s="27"/>
      <c r="C368" s="27"/>
      <c r="D368" s="563"/>
      <c r="E368" s="36"/>
      <c r="F368" s="27"/>
    </row>
    <row r="369" spans="1:6" x14ac:dyDescent="0.25">
      <c r="A369" s="27"/>
      <c r="B369" s="27"/>
      <c r="C369" s="27"/>
      <c r="D369" s="563"/>
      <c r="E369" s="36"/>
      <c r="F369" s="27"/>
    </row>
    <row r="370" spans="1:6" x14ac:dyDescent="0.25">
      <c r="A370" s="27"/>
      <c r="B370" s="27"/>
      <c r="C370" s="27"/>
      <c r="D370" s="563"/>
      <c r="E370" s="36"/>
      <c r="F370" s="27"/>
    </row>
    <row r="371" spans="1:6" x14ac:dyDescent="0.25">
      <c r="A371" s="27"/>
      <c r="B371" s="27"/>
      <c r="C371" s="27"/>
      <c r="D371" s="563"/>
      <c r="E371" s="36"/>
      <c r="F371" s="27"/>
    </row>
    <row r="372" spans="1:6" x14ac:dyDescent="0.25">
      <c r="A372" s="27"/>
      <c r="B372" s="27"/>
      <c r="C372" s="27"/>
      <c r="D372" s="563"/>
      <c r="E372" s="36"/>
      <c r="F372" s="27"/>
    </row>
    <row r="373" spans="1:6" x14ac:dyDescent="0.25">
      <c r="A373" s="27"/>
      <c r="B373" s="27"/>
      <c r="C373" s="27"/>
      <c r="D373" s="563"/>
      <c r="E373" s="36"/>
      <c r="F373" s="27"/>
    </row>
    <row r="374" spans="1:6" x14ac:dyDescent="0.25">
      <c r="A374" s="27"/>
      <c r="B374" s="27"/>
      <c r="C374" s="27"/>
      <c r="D374" s="563"/>
      <c r="E374" s="36"/>
      <c r="F374" s="27"/>
    </row>
    <row r="375" spans="1:6" x14ac:dyDescent="0.25">
      <c r="A375" s="27"/>
      <c r="B375" s="27"/>
      <c r="C375" s="27"/>
      <c r="D375" s="563"/>
      <c r="E375" s="36"/>
      <c r="F375" s="27"/>
    </row>
    <row r="376" spans="1:6" x14ac:dyDescent="0.25">
      <c r="A376" s="27"/>
      <c r="B376" s="27"/>
      <c r="C376" s="27"/>
      <c r="D376" s="563"/>
      <c r="E376" s="36"/>
      <c r="F376" s="27"/>
    </row>
    <row r="377" spans="1:6" x14ac:dyDescent="0.25">
      <c r="A377" s="27"/>
      <c r="B377" s="27"/>
      <c r="C377" s="27"/>
      <c r="D377" s="563"/>
      <c r="E377" s="36"/>
      <c r="F377" s="27"/>
    </row>
    <row r="378" spans="1:6" x14ac:dyDescent="0.25">
      <c r="A378" s="27"/>
      <c r="B378" s="27"/>
      <c r="C378" s="27"/>
      <c r="D378" s="563"/>
      <c r="E378" s="36"/>
      <c r="F378" s="27"/>
    </row>
    <row r="379" spans="1:6" x14ac:dyDescent="0.25">
      <c r="A379" s="27"/>
      <c r="B379" s="27"/>
      <c r="C379" s="27"/>
      <c r="D379" s="563"/>
      <c r="E379" s="36"/>
      <c r="F379" s="27"/>
    </row>
    <row r="380" spans="1:6" x14ac:dyDescent="0.25">
      <c r="A380" s="27"/>
      <c r="B380" s="27"/>
      <c r="C380" s="27"/>
      <c r="D380" s="563"/>
      <c r="E380" s="36"/>
      <c r="F380" s="27"/>
    </row>
    <row r="381" spans="1:6" x14ac:dyDescent="0.25">
      <c r="A381" s="27"/>
      <c r="B381" s="27"/>
      <c r="C381" s="27"/>
      <c r="D381" s="563"/>
      <c r="E381" s="36"/>
      <c r="F381" s="27"/>
    </row>
    <row r="382" spans="1:6" x14ac:dyDescent="0.25">
      <c r="A382" s="27"/>
      <c r="B382" s="27"/>
      <c r="C382" s="27"/>
      <c r="D382" s="563"/>
      <c r="E382" s="36"/>
      <c r="F382" s="27"/>
    </row>
    <row r="383" spans="1:6" x14ac:dyDescent="0.25">
      <c r="A383" s="27"/>
      <c r="B383" s="27"/>
      <c r="C383" s="27"/>
      <c r="D383" s="563"/>
      <c r="E383" s="36"/>
      <c r="F383" s="27"/>
    </row>
    <row r="384" spans="1:6" x14ac:dyDescent="0.25">
      <c r="A384" s="27"/>
      <c r="B384" s="27"/>
      <c r="C384" s="27"/>
      <c r="D384" s="563"/>
      <c r="E384" s="36"/>
      <c r="F384" s="27"/>
    </row>
    <row r="385" spans="1:6" x14ac:dyDescent="0.25">
      <c r="A385" s="27"/>
      <c r="B385" s="27"/>
      <c r="C385" s="27"/>
      <c r="D385" s="563"/>
      <c r="E385" s="36"/>
      <c r="F385" s="27"/>
    </row>
    <row r="386" spans="1:6" x14ac:dyDescent="0.25">
      <c r="A386" s="27"/>
      <c r="B386" s="27"/>
      <c r="C386" s="27"/>
      <c r="D386" s="563"/>
      <c r="E386" s="36"/>
      <c r="F386" s="27"/>
    </row>
    <row r="387" spans="1:6" x14ac:dyDescent="0.25">
      <c r="A387" s="27"/>
      <c r="B387" s="27"/>
      <c r="C387" s="27"/>
      <c r="D387" s="563"/>
      <c r="E387" s="36"/>
      <c r="F387" s="27"/>
    </row>
    <row r="388" spans="1:6" x14ac:dyDescent="0.25">
      <c r="A388" s="27"/>
      <c r="B388" s="27"/>
      <c r="C388" s="27"/>
      <c r="D388" s="563"/>
      <c r="E388" s="36"/>
      <c r="F388" s="27"/>
    </row>
    <row r="389" spans="1:6" x14ac:dyDescent="0.25">
      <c r="A389" s="27"/>
      <c r="B389" s="27"/>
      <c r="C389" s="27"/>
      <c r="D389" s="563"/>
      <c r="E389" s="36"/>
      <c r="F389" s="27"/>
    </row>
    <row r="390" spans="1:6" x14ac:dyDescent="0.25">
      <c r="A390" s="27"/>
      <c r="B390" s="27"/>
      <c r="C390" s="27"/>
      <c r="D390" s="563"/>
      <c r="E390" s="36"/>
      <c r="F390" s="27"/>
    </row>
    <row r="391" spans="1:6" x14ac:dyDescent="0.25">
      <c r="A391" s="27"/>
      <c r="B391" s="27"/>
      <c r="C391" s="27"/>
      <c r="D391" s="563"/>
      <c r="E391" s="36"/>
      <c r="F391" s="27"/>
    </row>
    <row r="392" spans="1:6" x14ac:dyDescent="0.25">
      <c r="A392" s="27"/>
      <c r="B392" s="27"/>
      <c r="C392" s="27"/>
      <c r="D392" s="563"/>
      <c r="E392" s="36"/>
      <c r="F392" s="27"/>
    </row>
    <row r="393" spans="1:6" x14ac:dyDescent="0.25">
      <c r="A393" s="27"/>
      <c r="B393" s="27"/>
      <c r="C393" s="27"/>
      <c r="D393" s="563"/>
      <c r="E393" s="36"/>
      <c r="F393" s="27"/>
    </row>
    <row r="394" spans="1:6" x14ac:dyDescent="0.25">
      <c r="A394" s="27"/>
      <c r="B394" s="27"/>
      <c r="C394" s="27"/>
      <c r="D394" s="563"/>
      <c r="E394" s="36"/>
      <c r="F394" s="27"/>
    </row>
    <row r="395" spans="1:6" x14ac:dyDescent="0.25">
      <c r="A395" s="27"/>
      <c r="B395" s="27"/>
      <c r="C395" s="27"/>
      <c r="D395" s="563"/>
      <c r="E395" s="36"/>
      <c r="F395" s="27"/>
    </row>
    <row r="396" spans="1:6" x14ac:dyDescent="0.25">
      <c r="A396" s="27"/>
      <c r="B396" s="27"/>
      <c r="C396" s="27"/>
      <c r="D396" s="563"/>
      <c r="E396" s="36"/>
      <c r="F396" s="27"/>
    </row>
    <row r="397" spans="1:6" x14ac:dyDescent="0.25">
      <c r="A397" s="27"/>
      <c r="B397" s="27"/>
      <c r="C397" s="27"/>
      <c r="D397" s="563"/>
      <c r="E397" s="36"/>
      <c r="F397" s="27"/>
    </row>
    <row r="398" spans="1:6" x14ac:dyDescent="0.25">
      <c r="A398" s="27"/>
      <c r="B398" s="27"/>
      <c r="C398" s="27"/>
      <c r="D398" s="563"/>
      <c r="E398" s="36"/>
      <c r="F398" s="27"/>
    </row>
    <row r="399" spans="1:6" x14ac:dyDescent="0.25">
      <c r="A399" s="27"/>
      <c r="B399" s="27"/>
      <c r="C399" s="27"/>
      <c r="D399" s="563"/>
      <c r="E399" s="36"/>
      <c r="F399" s="27"/>
    </row>
    <row r="400" spans="1:6" x14ac:dyDescent="0.25">
      <c r="A400" s="27"/>
      <c r="B400" s="27"/>
      <c r="C400" s="27"/>
      <c r="D400" s="563"/>
      <c r="E400" s="36"/>
      <c r="F400" s="27"/>
    </row>
    <row r="401" spans="1:6" x14ac:dyDescent="0.25">
      <c r="A401" s="27"/>
      <c r="B401" s="27"/>
      <c r="C401" s="27"/>
      <c r="D401" s="563"/>
      <c r="E401" s="36"/>
      <c r="F401" s="27"/>
    </row>
    <row r="402" spans="1:6" x14ac:dyDescent="0.25">
      <c r="A402" s="27"/>
      <c r="B402" s="27"/>
      <c r="C402" s="27"/>
      <c r="D402" s="563"/>
      <c r="E402" s="36"/>
      <c r="F402" s="27"/>
    </row>
    <row r="403" spans="1:6" x14ac:dyDescent="0.25">
      <c r="A403" s="27"/>
      <c r="B403" s="27"/>
      <c r="C403" s="27"/>
      <c r="D403" s="563"/>
      <c r="E403" s="36"/>
      <c r="F403" s="27"/>
    </row>
    <row r="404" spans="1:6" x14ac:dyDescent="0.25">
      <c r="A404" s="27"/>
      <c r="B404" s="27"/>
      <c r="C404" s="27"/>
      <c r="D404" s="563"/>
      <c r="E404" s="36"/>
      <c r="F404" s="27"/>
    </row>
    <row r="405" spans="1:6" x14ac:dyDescent="0.25">
      <c r="A405" s="27"/>
      <c r="B405" s="27"/>
      <c r="C405" s="27"/>
      <c r="D405" s="563"/>
      <c r="E405" s="36"/>
      <c r="F405" s="27"/>
    </row>
    <row r="406" spans="1:6" x14ac:dyDescent="0.25">
      <c r="A406" s="27"/>
      <c r="B406" s="27"/>
      <c r="C406" s="27"/>
      <c r="D406" s="563"/>
      <c r="E406" s="36"/>
      <c r="F406" s="27"/>
    </row>
    <row r="407" spans="1:6" x14ac:dyDescent="0.25">
      <c r="A407" s="27"/>
      <c r="B407" s="27"/>
      <c r="C407" s="27"/>
      <c r="D407" s="563"/>
      <c r="E407" s="36"/>
      <c r="F407" s="27"/>
    </row>
    <row r="408" spans="1:6" x14ac:dyDescent="0.25">
      <c r="A408" s="27"/>
      <c r="B408" s="27"/>
      <c r="C408" s="27"/>
      <c r="D408" s="563"/>
      <c r="E408" s="36"/>
      <c r="F408" s="27"/>
    </row>
    <row r="409" spans="1:6" x14ac:dyDescent="0.25">
      <c r="A409" s="27"/>
      <c r="B409" s="27"/>
      <c r="C409" s="27"/>
      <c r="D409" s="563"/>
      <c r="E409" s="36"/>
      <c r="F409" s="27"/>
    </row>
    <row r="410" spans="1:6" x14ac:dyDescent="0.25">
      <c r="A410" s="27"/>
      <c r="B410" s="27"/>
      <c r="C410" s="27"/>
      <c r="D410" s="563"/>
      <c r="E410" s="36"/>
      <c r="F410" s="27"/>
    </row>
    <row r="411" spans="1:6" x14ac:dyDescent="0.25">
      <c r="A411" s="27"/>
      <c r="B411" s="27"/>
      <c r="C411" s="27"/>
      <c r="D411" s="563"/>
      <c r="E411" s="36"/>
      <c r="F411" s="27"/>
    </row>
    <row r="412" spans="1:6" x14ac:dyDescent="0.25">
      <c r="A412" s="27"/>
      <c r="B412" s="27"/>
      <c r="C412" s="27"/>
      <c r="D412" s="563"/>
      <c r="E412" s="36"/>
      <c r="F412" s="27"/>
    </row>
    <row r="413" spans="1:6" x14ac:dyDescent="0.25">
      <c r="A413" s="27"/>
      <c r="B413" s="27"/>
      <c r="C413" s="27"/>
      <c r="D413" s="563"/>
      <c r="E413" s="36"/>
      <c r="F413" s="27"/>
    </row>
    <row r="414" spans="1:6" x14ac:dyDescent="0.25">
      <c r="A414" s="27"/>
      <c r="B414" s="27"/>
      <c r="C414" s="27"/>
      <c r="D414" s="563"/>
      <c r="E414" s="36"/>
      <c r="F414" s="27"/>
    </row>
    <row r="415" spans="1:6" x14ac:dyDescent="0.25">
      <c r="A415" s="27"/>
      <c r="B415" s="27"/>
      <c r="C415" s="27"/>
      <c r="D415" s="563"/>
      <c r="E415" s="36"/>
      <c r="F415" s="27"/>
    </row>
    <row r="416" spans="1:6" x14ac:dyDescent="0.25">
      <c r="A416" s="27"/>
      <c r="B416" s="27"/>
      <c r="C416" s="27"/>
      <c r="D416" s="563"/>
      <c r="E416" s="36"/>
      <c r="F416" s="27"/>
    </row>
    <row r="417" spans="1:6" x14ac:dyDescent="0.25">
      <c r="A417" s="27"/>
      <c r="B417" s="27"/>
      <c r="C417" s="27"/>
      <c r="D417" s="563"/>
      <c r="E417" s="36"/>
      <c r="F417" s="27"/>
    </row>
    <row r="418" spans="1:6" x14ac:dyDescent="0.25">
      <c r="A418" s="27"/>
      <c r="B418" s="27"/>
      <c r="C418" s="27"/>
      <c r="D418" s="563"/>
      <c r="E418" s="36"/>
      <c r="F418" s="27"/>
    </row>
    <row r="419" spans="1:6" x14ac:dyDescent="0.25">
      <c r="A419" s="27"/>
      <c r="B419" s="27"/>
      <c r="C419" s="27"/>
      <c r="D419" s="563"/>
      <c r="E419" s="36"/>
      <c r="F419" s="27"/>
    </row>
    <row r="420" spans="1:6" x14ac:dyDescent="0.25">
      <c r="A420" s="27"/>
      <c r="B420" s="27"/>
      <c r="C420" s="27"/>
      <c r="D420" s="563"/>
      <c r="E420" s="36"/>
      <c r="F420" s="27"/>
    </row>
    <row r="421" spans="1:6" x14ac:dyDescent="0.25">
      <c r="A421" s="27"/>
      <c r="B421" s="27"/>
      <c r="C421" s="27"/>
      <c r="D421" s="563"/>
      <c r="E421" s="36"/>
      <c r="F421" s="27"/>
    </row>
    <row r="422" spans="1:6" x14ac:dyDescent="0.25">
      <c r="A422" s="27"/>
      <c r="B422" s="27"/>
      <c r="C422" s="27"/>
      <c r="D422" s="563"/>
      <c r="E422" s="36"/>
      <c r="F422" s="27"/>
    </row>
    <row r="423" spans="1:6" x14ac:dyDescent="0.25">
      <c r="A423" s="27"/>
      <c r="B423" s="27"/>
      <c r="C423" s="27"/>
      <c r="D423" s="563"/>
      <c r="E423" s="36"/>
      <c r="F423" s="27"/>
    </row>
    <row r="424" spans="1:6" x14ac:dyDescent="0.25">
      <c r="A424" s="27"/>
      <c r="B424" s="27"/>
      <c r="C424" s="27"/>
      <c r="D424" s="563"/>
      <c r="E424" s="36"/>
      <c r="F424" s="27"/>
    </row>
    <row r="425" spans="1:6" x14ac:dyDescent="0.25">
      <c r="A425" s="27"/>
      <c r="B425" s="27"/>
      <c r="C425" s="27"/>
      <c r="D425" s="563"/>
      <c r="E425" s="36"/>
      <c r="F425" s="27"/>
    </row>
    <row r="426" spans="1:6" x14ac:dyDescent="0.25">
      <c r="A426" s="27"/>
      <c r="B426" s="27"/>
      <c r="C426" s="27"/>
      <c r="D426" s="563"/>
      <c r="E426" s="36"/>
      <c r="F426" s="27"/>
    </row>
    <row r="427" spans="1:6" x14ac:dyDescent="0.25">
      <c r="A427" s="27"/>
      <c r="B427" s="27"/>
      <c r="C427" s="27"/>
      <c r="D427" s="563"/>
      <c r="E427" s="36"/>
      <c r="F427" s="27"/>
    </row>
    <row r="428" spans="1:6" x14ac:dyDescent="0.25">
      <c r="A428" s="27"/>
      <c r="B428" s="27"/>
      <c r="C428" s="27"/>
      <c r="D428" s="563"/>
      <c r="E428" s="36"/>
      <c r="F428" s="27"/>
    </row>
    <row r="429" spans="1:6" x14ac:dyDescent="0.25">
      <c r="A429" s="27"/>
      <c r="B429" s="27"/>
      <c r="C429" s="27"/>
      <c r="D429" s="563"/>
      <c r="E429" s="36"/>
      <c r="F429" s="27"/>
    </row>
    <row r="430" spans="1:6" x14ac:dyDescent="0.25">
      <c r="A430" s="27"/>
      <c r="B430" s="27"/>
      <c r="C430" s="27"/>
      <c r="D430" s="563"/>
      <c r="E430" s="36"/>
      <c r="F430" s="27"/>
    </row>
    <row r="431" spans="1:6" x14ac:dyDescent="0.25">
      <c r="A431" s="27"/>
      <c r="B431" s="27"/>
      <c r="C431" s="27"/>
      <c r="D431" s="563"/>
      <c r="E431" s="36"/>
      <c r="F431" s="27"/>
    </row>
    <row r="432" spans="1:6" x14ac:dyDescent="0.25">
      <c r="A432" s="27"/>
      <c r="B432" s="27"/>
      <c r="C432" s="27"/>
      <c r="D432" s="563"/>
      <c r="E432" s="36"/>
      <c r="F432" s="27"/>
    </row>
    <row r="433" spans="1:6" x14ac:dyDescent="0.25">
      <c r="A433" s="27"/>
      <c r="B433" s="27"/>
      <c r="C433" s="27"/>
      <c r="D433" s="563"/>
      <c r="E433" s="36"/>
      <c r="F433" s="27"/>
    </row>
    <row r="434" spans="1:6" x14ac:dyDescent="0.25">
      <c r="A434" s="27"/>
      <c r="B434" s="27"/>
      <c r="C434" s="27"/>
      <c r="D434" s="563"/>
      <c r="E434" s="36"/>
      <c r="F434" s="27"/>
    </row>
    <row r="435" spans="1:6" x14ac:dyDescent="0.25">
      <c r="A435" s="27"/>
      <c r="B435" s="27"/>
      <c r="C435" s="27"/>
      <c r="D435" s="563"/>
      <c r="E435" s="36"/>
      <c r="F435" s="27"/>
    </row>
    <row r="436" spans="1:6" x14ac:dyDescent="0.25">
      <c r="A436" s="27"/>
      <c r="B436" s="27"/>
      <c r="C436" s="27"/>
      <c r="D436" s="563"/>
      <c r="E436" s="36"/>
      <c r="F436" s="27"/>
    </row>
    <row r="437" spans="1:6" x14ac:dyDescent="0.25">
      <c r="A437" s="27"/>
      <c r="B437" s="27"/>
      <c r="C437" s="27"/>
      <c r="D437" s="563"/>
      <c r="E437" s="36"/>
      <c r="F437" s="27"/>
    </row>
    <row r="438" spans="1:6" x14ac:dyDescent="0.25">
      <c r="A438" s="27"/>
      <c r="B438" s="27"/>
      <c r="C438" s="27"/>
      <c r="D438" s="563"/>
      <c r="E438" s="36"/>
      <c r="F438" s="27"/>
    </row>
    <row r="439" spans="1:6" x14ac:dyDescent="0.25">
      <c r="A439" s="27"/>
      <c r="B439" s="27"/>
      <c r="C439" s="27"/>
      <c r="D439" s="563"/>
      <c r="E439" s="36"/>
      <c r="F439" s="27"/>
    </row>
    <row r="440" spans="1:6" x14ac:dyDescent="0.25">
      <c r="A440" s="27"/>
      <c r="B440" s="27"/>
      <c r="C440" s="27"/>
      <c r="D440" s="563"/>
      <c r="E440" s="36"/>
      <c r="F440" s="27"/>
    </row>
    <row r="441" spans="1:6" x14ac:dyDescent="0.25">
      <c r="A441" s="27"/>
      <c r="B441" s="27"/>
      <c r="C441" s="27"/>
      <c r="D441" s="563"/>
      <c r="E441" s="36"/>
      <c r="F441" s="27"/>
    </row>
    <row r="442" spans="1:6" x14ac:dyDescent="0.25">
      <c r="A442" s="27"/>
      <c r="B442" s="27"/>
      <c r="C442" s="27"/>
      <c r="D442" s="563"/>
      <c r="E442" s="36"/>
      <c r="F442" s="27"/>
    </row>
    <row r="443" spans="1:6" x14ac:dyDescent="0.25">
      <c r="A443" s="27"/>
      <c r="B443" s="27"/>
      <c r="C443" s="27"/>
      <c r="D443" s="563"/>
      <c r="E443" s="36"/>
      <c r="F443" s="27"/>
    </row>
    <row r="444" spans="1:6" x14ac:dyDescent="0.25">
      <c r="A444" s="27"/>
      <c r="B444" s="27"/>
      <c r="C444" s="27"/>
      <c r="D444" s="563"/>
      <c r="E444" s="36"/>
      <c r="F444" s="27"/>
    </row>
    <row r="445" spans="1:6" x14ac:dyDescent="0.25">
      <c r="A445" s="27"/>
      <c r="B445" s="27"/>
      <c r="C445" s="27"/>
      <c r="D445" s="563"/>
      <c r="E445" s="36"/>
      <c r="F445" s="27"/>
    </row>
    <row r="446" spans="1:6" x14ac:dyDescent="0.25">
      <c r="A446" s="27"/>
      <c r="B446" s="27"/>
      <c r="C446" s="27"/>
      <c r="D446" s="563"/>
      <c r="E446" s="36"/>
      <c r="F446" s="27"/>
    </row>
    <row r="447" spans="1:6" x14ac:dyDescent="0.25">
      <c r="A447" s="27"/>
      <c r="B447" s="27"/>
      <c r="C447" s="27"/>
      <c r="D447" s="563"/>
      <c r="E447" s="36"/>
      <c r="F447" s="27"/>
    </row>
    <row r="448" spans="1:6" x14ac:dyDescent="0.25">
      <c r="A448" s="27"/>
      <c r="B448" s="27"/>
      <c r="C448" s="27"/>
      <c r="D448" s="563"/>
      <c r="E448" s="36"/>
      <c r="F448" s="27"/>
    </row>
    <row r="449" spans="1:6" x14ac:dyDescent="0.25">
      <c r="A449" s="27"/>
      <c r="B449" s="27"/>
      <c r="C449" s="27"/>
      <c r="D449" s="563"/>
      <c r="E449" s="36"/>
      <c r="F449" s="27"/>
    </row>
    <row r="450" spans="1:6" x14ac:dyDescent="0.25">
      <c r="A450" s="27"/>
      <c r="B450" s="27"/>
      <c r="C450" s="27"/>
      <c r="D450" s="563"/>
      <c r="E450" s="36"/>
      <c r="F450" s="27"/>
    </row>
    <row r="451" spans="1:6" x14ac:dyDescent="0.25">
      <c r="A451" s="27"/>
      <c r="B451" s="27"/>
      <c r="C451" s="27"/>
      <c r="D451" s="563"/>
      <c r="E451" s="36"/>
      <c r="F451" s="27"/>
    </row>
    <row r="452" spans="1:6" x14ac:dyDescent="0.25">
      <c r="A452" s="27"/>
      <c r="B452" s="27"/>
      <c r="C452" s="27"/>
      <c r="D452" s="563"/>
      <c r="E452" s="36"/>
      <c r="F452" s="27"/>
    </row>
    <row r="453" spans="1:6" x14ac:dyDescent="0.25">
      <c r="A453" s="27"/>
      <c r="B453" s="27"/>
      <c r="C453" s="27"/>
      <c r="D453" s="563"/>
      <c r="E453" s="36"/>
      <c r="F453" s="27"/>
    </row>
    <row r="454" spans="1:6" x14ac:dyDescent="0.25">
      <c r="A454" s="27"/>
      <c r="B454" s="27"/>
      <c r="C454" s="27"/>
      <c r="D454" s="563"/>
      <c r="E454" s="36"/>
      <c r="F454" s="27"/>
    </row>
    <row r="455" spans="1:6" x14ac:dyDescent="0.25">
      <c r="A455" s="27"/>
      <c r="B455" s="27"/>
      <c r="C455" s="27"/>
      <c r="D455" s="563"/>
      <c r="E455" s="36"/>
      <c r="F455" s="27"/>
    </row>
    <row r="456" spans="1:6" x14ac:dyDescent="0.25">
      <c r="A456" s="27"/>
      <c r="B456" s="27"/>
      <c r="C456" s="27"/>
      <c r="D456" s="563"/>
      <c r="E456" s="36"/>
      <c r="F456" s="27"/>
    </row>
    <row r="457" spans="1:6" x14ac:dyDescent="0.25">
      <c r="A457" s="27"/>
      <c r="B457" s="27"/>
      <c r="C457" s="27"/>
      <c r="D457" s="563"/>
      <c r="E457" s="36"/>
      <c r="F457" s="27"/>
    </row>
    <row r="458" spans="1:6" x14ac:dyDescent="0.25">
      <c r="A458" s="27"/>
      <c r="B458" s="27"/>
      <c r="C458" s="27"/>
      <c r="D458" s="563"/>
      <c r="E458" s="36"/>
      <c r="F458" s="27"/>
    </row>
    <row r="459" spans="1:6" x14ac:dyDescent="0.25">
      <c r="A459" s="27"/>
      <c r="B459" s="27"/>
      <c r="C459" s="27"/>
      <c r="D459" s="563"/>
      <c r="E459" s="36"/>
      <c r="F459" s="27"/>
    </row>
    <row r="460" spans="1:6" x14ac:dyDescent="0.25">
      <c r="A460" s="27"/>
      <c r="B460" s="27"/>
      <c r="C460" s="27"/>
      <c r="D460" s="563"/>
      <c r="E460" s="36"/>
      <c r="F460" s="27"/>
    </row>
    <row r="461" spans="1:6" x14ac:dyDescent="0.25">
      <c r="A461" s="27"/>
      <c r="B461" s="27"/>
      <c r="C461" s="27"/>
      <c r="D461" s="563"/>
      <c r="E461" s="36"/>
      <c r="F461" s="27"/>
    </row>
    <row r="462" spans="1:6" x14ac:dyDescent="0.25">
      <c r="A462" s="27"/>
      <c r="B462" s="27"/>
      <c r="C462" s="27"/>
      <c r="D462" s="563"/>
      <c r="E462" s="36"/>
      <c r="F462" s="27"/>
    </row>
    <row r="463" spans="1:6" x14ac:dyDescent="0.25">
      <c r="A463" s="27"/>
      <c r="B463" s="27"/>
      <c r="C463" s="27"/>
      <c r="D463" s="563"/>
      <c r="E463" s="36"/>
      <c r="F463" s="27"/>
    </row>
    <row r="464" spans="1:6" x14ac:dyDescent="0.25">
      <c r="A464" s="27"/>
      <c r="B464" s="27"/>
      <c r="C464" s="27"/>
      <c r="D464" s="563"/>
      <c r="E464" s="36"/>
      <c r="F464" s="27"/>
    </row>
    <row r="465" spans="1:6" x14ac:dyDescent="0.25">
      <c r="A465" s="27"/>
      <c r="B465" s="27"/>
      <c r="C465" s="27"/>
      <c r="D465" s="563"/>
      <c r="E465" s="36"/>
      <c r="F465" s="27"/>
    </row>
    <row r="466" spans="1:6" x14ac:dyDescent="0.25">
      <c r="A466" s="27"/>
      <c r="B466" s="27"/>
      <c r="C466" s="27"/>
      <c r="D466" s="563"/>
      <c r="E466" s="36"/>
      <c r="F466" s="27"/>
    </row>
    <row r="467" spans="1:6" x14ac:dyDescent="0.25">
      <c r="A467" s="27"/>
      <c r="B467" s="27"/>
      <c r="C467" s="27"/>
      <c r="D467" s="563"/>
      <c r="E467" s="36"/>
      <c r="F467" s="27"/>
    </row>
    <row r="468" spans="1:6" x14ac:dyDescent="0.25">
      <c r="A468" s="27"/>
      <c r="B468" s="27"/>
      <c r="C468" s="27"/>
      <c r="D468" s="563"/>
      <c r="E468" s="36"/>
      <c r="F468" s="27"/>
    </row>
    <row r="469" spans="1:6" x14ac:dyDescent="0.25">
      <c r="A469" s="27"/>
      <c r="B469" s="27"/>
      <c r="C469" s="27"/>
      <c r="D469" s="563"/>
      <c r="E469" s="36"/>
      <c r="F469" s="27"/>
    </row>
    <row r="470" spans="1:6" x14ac:dyDescent="0.25">
      <c r="A470" s="27"/>
      <c r="B470" s="27"/>
      <c r="C470" s="27"/>
      <c r="D470" s="563"/>
      <c r="E470" s="36"/>
      <c r="F470" s="27"/>
    </row>
    <row r="471" spans="1:6" x14ac:dyDescent="0.25">
      <c r="A471" s="27"/>
      <c r="B471" s="27"/>
      <c r="C471" s="27"/>
      <c r="D471" s="563"/>
      <c r="E471" s="36"/>
      <c r="F471" s="27"/>
    </row>
    <row r="472" spans="1:6" x14ac:dyDescent="0.25">
      <c r="A472" s="27"/>
      <c r="B472" s="27"/>
      <c r="C472" s="27"/>
      <c r="D472" s="563"/>
      <c r="E472" s="36"/>
      <c r="F472" s="27"/>
    </row>
    <row r="473" spans="1:6" x14ac:dyDescent="0.25">
      <c r="A473" s="27"/>
      <c r="B473" s="27"/>
      <c r="C473" s="27"/>
      <c r="D473" s="563"/>
      <c r="E473" s="36"/>
      <c r="F473" s="27"/>
    </row>
    <row r="474" spans="1:6" x14ac:dyDescent="0.25">
      <c r="A474" s="27"/>
      <c r="B474" s="27"/>
      <c r="C474" s="27"/>
      <c r="D474" s="563"/>
      <c r="E474" s="36"/>
      <c r="F474" s="27"/>
    </row>
    <row r="475" spans="1:6" x14ac:dyDescent="0.25">
      <c r="A475" s="27"/>
      <c r="B475" s="27"/>
      <c r="C475" s="27"/>
      <c r="D475" s="563"/>
      <c r="E475" s="36"/>
      <c r="F475" s="27"/>
    </row>
    <row r="476" spans="1:6" x14ac:dyDescent="0.25">
      <c r="A476" s="27"/>
      <c r="B476" s="27"/>
      <c r="C476" s="27"/>
      <c r="D476" s="563"/>
      <c r="E476" s="36"/>
      <c r="F476" s="27"/>
    </row>
    <row r="477" spans="1:6" x14ac:dyDescent="0.25">
      <c r="A477" s="27"/>
      <c r="B477" s="27"/>
      <c r="C477" s="27"/>
      <c r="D477" s="563"/>
      <c r="E477" s="36"/>
      <c r="F477" s="27"/>
    </row>
    <row r="478" spans="1:6" x14ac:dyDescent="0.25">
      <c r="A478" s="27"/>
      <c r="B478" s="27"/>
      <c r="C478" s="27"/>
      <c r="D478" s="563"/>
      <c r="E478" s="36"/>
      <c r="F478" s="27"/>
    </row>
    <row r="479" spans="1:6" x14ac:dyDescent="0.25">
      <c r="A479" s="27"/>
      <c r="B479" s="27"/>
      <c r="C479" s="27"/>
      <c r="D479" s="563"/>
      <c r="E479" s="36"/>
      <c r="F479" s="27"/>
    </row>
    <row r="480" spans="1:6" x14ac:dyDescent="0.25">
      <c r="A480" s="27"/>
      <c r="B480" s="27"/>
      <c r="C480" s="27"/>
      <c r="D480" s="563"/>
      <c r="E480" s="36"/>
      <c r="F480" s="27"/>
    </row>
    <row r="481" spans="1:6" x14ac:dyDescent="0.25">
      <c r="A481" s="27"/>
      <c r="B481" s="27"/>
      <c r="C481" s="27"/>
      <c r="D481" s="563"/>
      <c r="E481" s="36"/>
      <c r="F481" s="27"/>
    </row>
    <row r="482" spans="1:6" x14ac:dyDescent="0.25">
      <c r="A482" s="27"/>
      <c r="B482" s="27"/>
      <c r="C482" s="27"/>
      <c r="D482" s="563"/>
      <c r="E482" s="36"/>
      <c r="F482" s="27"/>
    </row>
    <row r="483" spans="1:6" x14ac:dyDescent="0.25">
      <c r="A483" s="27"/>
      <c r="B483" s="27"/>
      <c r="C483" s="27"/>
      <c r="D483" s="563"/>
      <c r="E483" s="36"/>
      <c r="F483" s="27"/>
    </row>
    <row r="484" spans="1:6" x14ac:dyDescent="0.25">
      <c r="A484" s="27"/>
      <c r="B484" s="27"/>
      <c r="C484" s="27"/>
      <c r="D484" s="563"/>
      <c r="E484" s="36"/>
      <c r="F484" s="27"/>
    </row>
    <row r="485" spans="1:6" x14ac:dyDescent="0.25">
      <c r="A485" s="27"/>
      <c r="B485" s="27"/>
      <c r="C485" s="27"/>
      <c r="D485" s="563"/>
      <c r="E485" s="36"/>
      <c r="F485" s="27"/>
    </row>
    <row r="486" spans="1:6" x14ac:dyDescent="0.25">
      <c r="A486" s="27"/>
      <c r="B486" s="27"/>
      <c r="C486" s="27"/>
      <c r="D486" s="563"/>
      <c r="E486" s="36"/>
      <c r="F486" s="27"/>
    </row>
    <row r="487" spans="1:6" x14ac:dyDescent="0.25">
      <c r="A487" s="27"/>
      <c r="B487" s="27"/>
      <c r="C487" s="27"/>
      <c r="D487" s="563"/>
      <c r="E487" s="36"/>
      <c r="F487" s="27"/>
    </row>
    <row r="488" spans="1:6" x14ac:dyDescent="0.25">
      <c r="A488" s="27"/>
      <c r="B488" s="27"/>
      <c r="C488" s="27"/>
      <c r="D488" s="563"/>
      <c r="E488" s="36"/>
      <c r="F488" s="27"/>
    </row>
    <row r="489" spans="1:6" x14ac:dyDescent="0.25">
      <c r="A489" s="27"/>
      <c r="B489" s="27"/>
      <c r="C489" s="27"/>
      <c r="D489" s="563"/>
      <c r="E489" s="36"/>
      <c r="F489" s="27"/>
    </row>
    <row r="490" spans="1:6" x14ac:dyDescent="0.25">
      <c r="A490" s="27"/>
      <c r="B490" s="27"/>
      <c r="C490" s="27"/>
      <c r="D490" s="563"/>
      <c r="E490" s="36"/>
      <c r="F490" s="27"/>
    </row>
    <row r="491" spans="1:6" x14ac:dyDescent="0.25">
      <c r="A491" s="27"/>
      <c r="B491" s="27"/>
      <c r="C491" s="27"/>
      <c r="D491" s="563"/>
      <c r="E491" s="36"/>
      <c r="F491" s="27"/>
    </row>
    <row r="492" spans="1:6" x14ac:dyDescent="0.25">
      <c r="A492" s="27"/>
      <c r="B492" s="27"/>
      <c r="C492" s="27"/>
      <c r="D492" s="563"/>
      <c r="E492" s="36"/>
      <c r="F492" s="27"/>
    </row>
    <row r="493" spans="1:6" x14ac:dyDescent="0.25">
      <c r="A493" s="27"/>
      <c r="B493" s="27"/>
      <c r="C493" s="27"/>
      <c r="D493" s="563"/>
      <c r="E493" s="36"/>
      <c r="F493" s="27"/>
    </row>
    <row r="494" spans="1:6" x14ac:dyDescent="0.25">
      <c r="A494" s="27"/>
      <c r="B494" s="27"/>
      <c r="C494" s="27"/>
      <c r="D494" s="563"/>
      <c r="E494" s="36"/>
      <c r="F494" s="27"/>
    </row>
    <row r="495" spans="1:6" x14ac:dyDescent="0.25">
      <c r="A495" s="27"/>
      <c r="B495" s="27"/>
      <c r="C495" s="27"/>
      <c r="D495" s="563"/>
      <c r="E495" s="36"/>
      <c r="F495" s="27"/>
    </row>
    <row r="496" spans="1:6" x14ac:dyDescent="0.25">
      <c r="A496" s="27"/>
      <c r="B496" s="27"/>
      <c r="C496" s="27"/>
      <c r="D496" s="563"/>
      <c r="E496" s="36"/>
      <c r="F496" s="27"/>
    </row>
    <row r="497" spans="1:6" x14ac:dyDescent="0.25">
      <c r="A497" s="27"/>
      <c r="B497" s="27"/>
      <c r="C497" s="27"/>
      <c r="D497" s="563"/>
      <c r="E497" s="36"/>
      <c r="F497" s="27"/>
    </row>
    <row r="498" spans="1:6" x14ac:dyDescent="0.25">
      <c r="A498" s="27"/>
      <c r="B498" s="27"/>
      <c r="C498" s="27"/>
      <c r="D498" s="563"/>
      <c r="E498" s="36"/>
      <c r="F498" s="27"/>
    </row>
    <row r="499" spans="1:6" x14ac:dyDescent="0.25">
      <c r="A499" s="27"/>
      <c r="B499" s="27"/>
      <c r="C499" s="27"/>
      <c r="D499" s="563"/>
      <c r="E499" s="36"/>
      <c r="F499" s="27"/>
    </row>
    <row r="500" spans="1:6" x14ac:dyDescent="0.25">
      <c r="A500" s="27"/>
      <c r="B500" s="27"/>
      <c r="C500" s="27"/>
      <c r="D500" s="563"/>
      <c r="E500" s="36"/>
      <c r="F500" s="27"/>
    </row>
    <row r="501" spans="1:6" x14ac:dyDescent="0.25">
      <c r="A501" s="27"/>
      <c r="B501" s="27"/>
      <c r="C501" s="27"/>
      <c r="D501" s="563"/>
      <c r="E501" s="36"/>
      <c r="F501" s="27"/>
    </row>
    <row r="502" spans="1:6" x14ac:dyDescent="0.25">
      <c r="A502" s="27"/>
      <c r="B502" s="27"/>
      <c r="C502" s="27"/>
      <c r="D502" s="563"/>
      <c r="E502" s="36"/>
      <c r="F502" s="27"/>
    </row>
    <row r="503" spans="1:6" x14ac:dyDescent="0.25">
      <c r="A503" s="27"/>
      <c r="B503" s="27"/>
      <c r="C503" s="27"/>
      <c r="D503" s="563"/>
      <c r="E503" s="36"/>
      <c r="F503" s="27"/>
    </row>
    <row r="504" spans="1:6" x14ac:dyDescent="0.25">
      <c r="A504" s="27"/>
      <c r="B504" s="27"/>
      <c r="C504" s="27"/>
      <c r="D504" s="563"/>
      <c r="E504" s="36"/>
      <c r="F504" s="27"/>
    </row>
    <row r="505" spans="1:6" x14ac:dyDescent="0.25">
      <c r="A505" s="27"/>
      <c r="B505" s="27"/>
      <c r="C505" s="27"/>
      <c r="D505" s="563"/>
      <c r="E505" s="36"/>
      <c r="F505" s="27"/>
    </row>
    <row r="506" spans="1:6" x14ac:dyDescent="0.25">
      <c r="A506" s="27"/>
      <c r="B506" s="27"/>
      <c r="C506" s="27"/>
      <c r="D506" s="563"/>
      <c r="E506" s="36"/>
      <c r="F506" s="27"/>
    </row>
    <row r="507" spans="1:6" x14ac:dyDescent="0.25">
      <c r="A507" s="27"/>
      <c r="B507" s="27"/>
      <c r="C507" s="27"/>
      <c r="D507" s="563"/>
      <c r="E507" s="36"/>
      <c r="F507" s="27"/>
    </row>
    <row r="508" spans="1:6" x14ac:dyDescent="0.25">
      <c r="A508" s="27"/>
      <c r="B508" s="27"/>
      <c r="C508" s="27"/>
      <c r="D508" s="563"/>
      <c r="E508" s="36"/>
      <c r="F508" s="27"/>
    </row>
    <row r="509" spans="1:6" x14ac:dyDescent="0.25">
      <c r="A509" s="27"/>
      <c r="B509" s="27"/>
      <c r="C509" s="27"/>
      <c r="D509" s="563"/>
      <c r="E509" s="36"/>
      <c r="F509" s="27"/>
    </row>
    <row r="510" spans="1:6" x14ac:dyDescent="0.25">
      <c r="A510" s="27"/>
      <c r="B510" s="27"/>
      <c r="C510" s="27"/>
      <c r="D510" s="563"/>
      <c r="E510" s="36"/>
      <c r="F510" s="27"/>
    </row>
    <row r="511" spans="1:6" x14ac:dyDescent="0.25">
      <c r="A511" s="27"/>
      <c r="B511" s="27"/>
      <c r="C511" s="27"/>
      <c r="D511" s="563"/>
      <c r="E511" s="36"/>
      <c r="F511" s="27"/>
    </row>
    <row r="512" spans="1:6" x14ac:dyDescent="0.25">
      <c r="A512" s="27"/>
      <c r="B512" s="27"/>
      <c r="C512" s="27"/>
      <c r="D512" s="563"/>
      <c r="E512" s="36"/>
      <c r="F512" s="27"/>
    </row>
    <row r="513" spans="1:6" x14ac:dyDescent="0.25">
      <c r="A513" s="27"/>
      <c r="B513" s="27"/>
      <c r="C513" s="27"/>
      <c r="D513" s="563"/>
      <c r="E513" s="36"/>
      <c r="F513" s="27"/>
    </row>
    <row r="514" spans="1:6" x14ac:dyDescent="0.25">
      <c r="A514" s="27"/>
      <c r="B514" s="27"/>
      <c r="C514" s="27"/>
      <c r="D514" s="563"/>
      <c r="E514" s="36"/>
      <c r="F514" s="27"/>
    </row>
    <row r="515" spans="1:6" x14ac:dyDescent="0.25">
      <c r="A515" s="27"/>
      <c r="B515" s="27"/>
      <c r="C515" s="27"/>
      <c r="D515" s="563"/>
      <c r="E515" s="36"/>
      <c r="F515" s="27"/>
    </row>
    <row r="516" spans="1:6" x14ac:dyDescent="0.25">
      <c r="A516" s="27"/>
      <c r="B516" s="27"/>
      <c r="C516" s="27"/>
      <c r="D516" s="563"/>
      <c r="E516" s="36"/>
      <c r="F516" s="27"/>
    </row>
    <row r="517" spans="1:6" x14ac:dyDescent="0.25">
      <c r="A517" s="27"/>
      <c r="B517" s="27"/>
      <c r="C517" s="27"/>
      <c r="D517" s="563"/>
      <c r="E517" s="36"/>
      <c r="F517" s="27"/>
    </row>
    <row r="518" spans="1:6" x14ac:dyDescent="0.25">
      <c r="A518" s="27"/>
      <c r="B518" s="27"/>
      <c r="C518" s="27"/>
      <c r="D518" s="563"/>
      <c r="E518" s="36"/>
      <c r="F518" s="27"/>
    </row>
    <row r="519" spans="1:6" x14ac:dyDescent="0.25">
      <c r="A519" s="27"/>
      <c r="B519" s="27"/>
      <c r="C519" s="27"/>
      <c r="D519" s="563"/>
      <c r="E519" s="36"/>
      <c r="F519" s="27"/>
    </row>
    <row r="520" spans="1:6" x14ac:dyDescent="0.25">
      <c r="A520" s="27"/>
      <c r="B520" s="27"/>
      <c r="C520" s="27"/>
      <c r="D520" s="563"/>
      <c r="E520" s="36"/>
      <c r="F520" s="27"/>
    </row>
    <row r="521" spans="1:6" x14ac:dyDescent="0.25">
      <c r="A521" s="27"/>
      <c r="B521" s="27"/>
      <c r="C521" s="27"/>
      <c r="D521" s="563"/>
      <c r="E521" s="36"/>
      <c r="F521" s="27"/>
    </row>
    <row r="522" spans="1:6" x14ac:dyDescent="0.25">
      <c r="A522" s="27"/>
      <c r="B522" s="27"/>
      <c r="C522" s="27"/>
      <c r="D522" s="563"/>
      <c r="E522" s="36"/>
      <c r="F522" s="27"/>
    </row>
    <row r="523" spans="1:6" x14ac:dyDescent="0.25">
      <c r="A523" s="27"/>
      <c r="B523" s="27"/>
      <c r="C523" s="27"/>
      <c r="D523" s="563"/>
      <c r="E523" s="36"/>
      <c r="F523" s="27"/>
    </row>
    <row r="524" spans="1:6" x14ac:dyDescent="0.25">
      <c r="A524" s="27"/>
      <c r="B524" s="27"/>
      <c r="C524" s="27"/>
      <c r="D524" s="563"/>
      <c r="E524" s="36"/>
      <c r="F524" s="27"/>
    </row>
    <row r="525" spans="1:6" x14ac:dyDescent="0.25">
      <c r="A525" s="27"/>
      <c r="B525" s="27"/>
      <c r="C525" s="27"/>
      <c r="D525" s="563"/>
      <c r="E525" s="36"/>
      <c r="F525" s="27"/>
    </row>
    <row r="526" spans="1:6" x14ac:dyDescent="0.25">
      <c r="A526" s="27"/>
      <c r="B526" s="27"/>
      <c r="C526" s="27"/>
      <c r="D526" s="563"/>
      <c r="E526" s="36"/>
      <c r="F526" s="27"/>
    </row>
    <row r="527" spans="1:6" x14ac:dyDescent="0.25">
      <c r="A527" s="27"/>
      <c r="B527" s="27"/>
      <c r="C527" s="27"/>
      <c r="D527" s="563"/>
      <c r="E527" s="36"/>
      <c r="F527" s="27"/>
    </row>
    <row r="528" spans="1:6" x14ac:dyDescent="0.25">
      <c r="A528" s="27"/>
      <c r="B528" s="27"/>
      <c r="C528" s="27"/>
      <c r="D528" s="563"/>
      <c r="E528" s="36"/>
      <c r="F528" s="27"/>
    </row>
    <row r="529" spans="1:6" x14ac:dyDescent="0.25">
      <c r="A529" s="27"/>
      <c r="B529" s="27"/>
      <c r="C529" s="27"/>
      <c r="D529" s="563"/>
      <c r="E529" s="36"/>
      <c r="F529" s="27"/>
    </row>
    <row r="530" spans="1:6" x14ac:dyDescent="0.25">
      <c r="A530" s="27"/>
      <c r="B530" s="27"/>
      <c r="C530" s="27"/>
      <c r="D530" s="563"/>
      <c r="E530" s="36"/>
      <c r="F530" s="27"/>
    </row>
    <row r="531" spans="1:6" x14ac:dyDescent="0.25">
      <c r="A531" s="27"/>
      <c r="B531" s="27"/>
      <c r="C531" s="27"/>
      <c r="D531" s="563"/>
      <c r="E531" s="36"/>
      <c r="F531" s="27"/>
    </row>
    <row r="532" spans="1:6" x14ac:dyDescent="0.25">
      <c r="A532" s="27"/>
      <c r="B532" s="27"/>
      <c r="C532" s="27"/>
      <c r="D532" s="563"/>
      <c r="E532" s="36"/>
      <c r="F532" s="27"/>
    </row>
    <row r="533" spans="1:6" x14ac:dyDescent="0.25">
      <c r="A533" s="27"/>
      <c r="B533" s="27"/>
      <c r="C533" s="27"/>
      <c r="D533" s="563"/>
      <c r="E533" s="36"/>
      <c r="F533" s="27"/>
    </row>
    <row r="534" spans="1:6" x14ac:dyDescent="0.25">
      <c r="A534" s="27"/>
      <c r="B534" s="27"/>
      <c r="C534" s="27"/>
      <c r="D534" s="563"/>
      <c r="E534" s="36"/>
      <c r="F534" s="27"/>
    </row>
    <row r="535" spans="1:6" x14ac:dyDescent="0.25">
      <c r="A535" s="27"/>
      <c r="B535" s="27"/>
      <c r="C535" s="27"/>
      <c r="D535" s="563"/>
      <c r="E535" s="36"/>
      <c r="F535" s="27"/>
    </row>
    <row r="536" spans="1:6" x14ac:dyDescent="0.25">
      <c r="A536" s="27"/>
      <c r="B536" s="27"/>
      <c r="C536" s="27"/>
      <c r="D536" s="563"/>
      <c r="E536" s="36"/>
      <c r="F536" s="27"/>
    </row>
    <row r="537" spans="1:6" x14ac:dyDescent="0.25">
      <c r="A537" s="27"/>
      <c r="B537" s="27"/>
      <c r="C537" s="27"/>
      <c r="D537" s="563"/>
      <c r="E537" s="36"/>
      <c r="F537" s="27"/>
    </row>
    <row r="538" spans="1:6" x14ac:dyDescent="0.25">
      <c r="A538" s="27"/>
      <c r="B538" s="27"/>
      <c r="C538" s="27"/>
      <c r="D538" s="563"/>
      <c r="E538" s="36"/>
      <c r="F538" s="27"/>
    </row>
    <row r="539" spans="1:6" x14ac:dyDescent="0.25">
      <c r="A539" s="27"/>
      <c r="B539" s="27"/>
      <c r="C539" s="27"/>
      <c r="D539" s="563"/>
      <c r="E539" s="36"/>
      <c r="F539" s="27"/>
    </row>
    <row r="540" spans="1:6" x14ac:dyDescent="0.25">
      <c r="A540" s="27"/>
      <c r="B540" s="27"/>
      <c r="C540" s="27"/>
      <c r="D540" s="563"/>
      <c r="E540" s="36"/>
      <c r="F540" s="27"/>
    </row>
    <row r="541" spans="1:6" x14ac:dyDescent="0.25">
      <c r="A541" s="27"/>
      <c r="B541" s="27"/>
      <c r="C541" s="27"/>
      <c r="D541" s="563"/>
      <c r="E541" s="36"/>
      <c r="F541" s="27"/>
    </row>
    <row r="542" spans="1:6" x14ac:dyDescent="0.25">
      <c r="A542" s="27"/>
      <c r="B542" s="27"/>
      <c r="C542" s="27"/>
      <c r="D542" s="563"/>
      <c r="E542" s="36"/>
      <c r="F542" s="27"/>
    </row>
    <row r="543" spans="1:6" x14ac:dyDescent="0.25">
      <c r="A543" s="27"/>
      <c r="B543" s="27"/>
      <c r="C543" s="27"/>
      <c r="D543" s="563"/>
      <c r="E543" s="36"/>
      <c r="F543" s="27"/>
    </row>
    <row r="544" spans="1:6" x14ac:dyDescent="0.25">
      <c r="A544" s="27"/>
      <c r="B544" s="27"/>
      <c r="C544" s="27"/>
      <c r="D544" s="563"/>
      <c r="E544" s="36"/>
      <c r="F544" s="27"/>
    </row>
    <row r="545" spans="1:6" x14ac:dyDescent="0.25">
      <c r="A545" s="27"/>
      <c r="B545" s="27"/>
      <c r="C545" s="27"/>
      <c r="D545" s="563"/>
      <c r="E545" s="36"/>
      <c r="F545" s="27"/>
    </row>
    <row r="546" spans="1:6" x14ac:dyDescent="0.25">
      <c r="A546" s="27"/>
      <c r="B546" s="27"/>
      <c r="C546" s="27"/>
      <c r="D546" s="563"/>
      <c r="E546" s="36"/>
      <c r="F546" s="27"/>
    </row>
    <row r="547" spans="1:6" x14ac:dyDescent="0.25">
      <c r="A547" s="27"/>
      <c r="B547" s="27"/>
      <c r="C547" s="27"/>
      <c r="D547" s="563"/>
      <c r="E547" s="36"/>
      <c r="F547" s="27"/>
    </row>
    <row r="548" spans="1:6" x14ac:dyDescent="0.25">
      <c r="A548" s="27"/>
      <c r="B548" s="27"/>
      <c r="C548" s="27"/>
      <c r="D548" s="563"/>
      <c r="E548" s="36"/>
      <c r="F548" s="27"/>
    </row>
    <row r="549" spans="1:6" x14ac:dyDescent="0.25">
      <c r="A549" s="27"/>
      <c r="B549" s="27"/>
      <c r="C549" s="27"/>
      <c r="D549" s="563"/>
      <c r="E549" s="36"/>
      <c r="F549" s="27"/>
    </row>
    <row r="550" spans="1:6" x14ac:dyDescent="0.25">
      <c r="A550" s="27"/>
      <c r="B550" s="27"/>
      <c r="C550" s="27"/>
      <c r="D550" s="563"/>
      <c r="E550" s="36"/>
      <c r="F550" s="27"/>
    </row>
    <row r="551" spans="1:6" x14ac:dyDescent="0.25">
      <c r="A551" s="27"/>
      <c r="B551" s="27"/>
      <c r="C551" s="27"/>
      <c r="D551" s="563"/>
      <c r="E551" s="36"/>
      <c r="F551" s="27"/>
    </row>
    <row r="552" spans="1:6" x14ac:dyDescent="0.25">
      <c r="A552" s="27"/>
      <c r="B552" s="27"/>
      <c r="C552" s="27"/>
      <c r="D552" s="563"/>
      <c r="E552" s="36"/>
      <c r="F552" s="27"/>
    </row>
    <row r="553" spans="1:6" x14ac:dyDescent="0.25">
      <c r="A553" s="27"/>
      <c r="B553" s="27"/>
      <c r="C553" s="27"/>
      <c r="D553" s="563"/>
      <c r="E553" s="36"/>
      <c r="F553" s="27"/>
    </row>
    <row r="554" spans="1:6" x14ac:dyDescent="0.25">
      <c r="A554" s="27"/>
      <c r="B554" s="27"/>
      <c r="C554" s="27"/>
      <c r="D554" s="563"/>
      <c r="E554" s="36"/>
      <c r="F554" s="27"/>
    </row>
    <row r="555" spans="1:6" x14ac:dyDescent="0.25">
      <c r="A555" s="27"/>
      <c r="B555" s="27"/>
      <c r="C555" s="27"/>
      <c r="D555" s="563"/>
      <c r="E555" s="36"/>
      <c r="F555" s="27"/>
    </row>
    <row r="556" spans="1:6" x14ac:dyDescent="0.25">
      <c r="A556" s="27"/>
      <c r="B556" s="27"/>
      <c r="C556" s="27"/>
      <c r="D556" s="563"/>
      <c r="E556" s="36"/>
      <c r="F556" s="27"/>
    </row>
    <row r="557" spans="1:6" x14ac:dyDescent="0.25">
      <c r="A557" s="27"/>
      <c r="B557" s="27"/>
      <c r="C557" s="27"/>
      <c r="D557" s="563"/>
      <c r="E557" s="36"/>
      <c r="F557" s="27"/>
    </row>
    <row r="558" spans="1:6" x14ac:dyDescent="0.25">
      <c r="A558" s="27"/>
      <c r="B558" s="27"/>
      <c r="C558" s="27"/>
      <c r="D558" s="563"/>
      <c r="E558" s="36"/>
      <c r="F558" s="27"/>
    </row>
    <row r="559" spans="1:6" x14ac:dyDescent="0.25">
      <c r="A559" s="27"/>
      <c r="B559" s="27"/>
      <c r="C559" s="27"/>
      <c r="D559" s="563"/>
      <c r="E559" s="36"/>
      <c r="F559" s="27"/>
    </row>
    <row r="560" spans="1:6" x14ac:dyDescent="0.25">
      <c r="A560" s="27"/>
      <c r="B560" s="27"/>
      <c r="C560" s="27"/>
      <c r="D560" s="563"/>
      <c r="E560" s="36"/>
      <c r="F560" s="27"/>
    </row>
    <row r="561" spans="1:6" x14ac:dyDescent="0.25">
      <c r="A561" s="27"/>
      <c r="B561" s="27"/>
      <c r="C561" s="27"/>
      <c r="D561" s="563"/>
      <c r="E561" s="36"/>
      <c r="F561" s="27"/>
    </row>
    <row r="562" spans="1:6" x14ac:dyDescent="0.25">
      <c r="A562" s="27"/>
      <c r="B562" s="27"/>
      <c r="C562" s="27"/>
      <c r="D562" s="563"/>
      <c r="E562" s="36"/>
      <c r="F562" s="27"/>
    </row>
    <row r="563" spans="1:6" x14ac:dyDescent="0.25">
      <c r="A563" s="27"/>
      <c r="B563" s="27"/>
      <c r="C563" s="27"/>
      <c r="D563" s="563"/>
      <c r="E563" s="36"/>
      <c r="F563" s="27"/>
    </row>
    <row r="564" spans="1:6" x14ac:dyDescent="0.25">
      <c r="A564" s="27"/>
      <c r="B564" s="27"/>
      <c r="C564" s="27"/>
      <c r="D564" s="563"/>
      <c r="E564" s="36"/>
      <c r="F564" s="27"/>
    </row>
    <row r="565" spans="1:6" x14ac:dyDescent="0.25">
      <c r="A565" s="27"/>
      <c r="B565" s="27"/>
      <c r="C565" s="27"/>
      <c r="D565" s="563"/>
      <c r="E565" s="36"/>
      <c r="F565" s="27"/>
    </row>
    <row r="566" spans="1:6" x14ac:dyDescent="0.25">
      <c r="A566" s="27"/>
      <c r="B566" s="27"/>
      <c r="C566" s="27"/>
      <c r="D566" s="563"/>
      <c r="E566" s="36"/>
      <c r="F566" s="27"/>
    </row>
    <row r="567" spans="1:6" x14ac:dyDescent="0.25">
      <c r="A567" s="27"/>
      <c r="B567" s="27"/>
      <c r="C567" s="27"/>
      <c r="D567" s="563"/>
      <c r="E567" s="36"/>
      <c r="F567" s="27"/>
    </row>
    <row r="568" spans="1:6" x14ac:dyDescent="0.25">
      <c r="A568" s="27"/>
      <c r="B568" s="27"/>
      <c r="C568" s="27"/>
      <c r="D568" s="563"/>
      <c r="E568" s="36"/>
      <c r="F568" s="27"/>
    </row>
    <row r="569" spans="1:6" x14ac:dyDescent="0.25">
      <c r="A569" s="27"/>
      <c r="B569" s="27"/>
      <c r="C569" s="27"/>
      <c r="D569" s="563"/>
      <c r="E569" s="36"/>
      <c r="F569" s="27"/>
    </row>
    <row r="570" spans="1:6" x14ac:dyDescent="0.25">
      <c r="A570" s="27"/>
      <c r="B570" s="27"/>
      <c r="C570" s="27"/>
      <c r="D570" s="563"/>
      <c r="E570" s="36"/>
      <c r="F570" s="27"/>
    </row>
    <row r="571" spans="1:6" x14ac:dyDescent="0.25">
      <c r="A571" s="27"/>
      <c r="B571" s="27"/>
      <c r="C571" s="27"/>
      <c r="D571" s="563"/>
      <c r="E571" s="36"/>
      <c r="F571" s="27"/>
    </row>
    <row r="572" spans="1:6" x14ac:dyDescent="0.25">
      <c r="A572" s="27"/>
      <c r="B572" s="27"/>
      <c r="C572" s="27"/>
      <c r="D572" s="563"/>
      <c r="E572" s="36"/>
      <c r="F572" s="27"/>
    </row>
    <row r="573" spans="1:6" x14ac:dyDescent="0.25">
      <c r="A573" s="27"/>
      <c r="B573" s="27"/>
      <c r="C573" s="27"/>
      <c r="D573" s="563"/>
      <c r="E573" s="36"/>
      <c r="F573" s="27"/>
    </row>
    <row r="574" spans="1:6" x14ac:dyDescent="0.25">
      <c r="A574" s="27"/>
      <c r="B574" s="27"/>
      <c r="C574" s="27"/>
      <c r="D574" s="563"/>
      <c r="E574" s="36"/>
      <c r="F574" s="27"/>
    </row>
    <row r="575" spans="1:6" x14ac:dyDescent="0.25">
      <c r="A575" s="27"/>
      <c r="B575" s="27"/>
      <c r="C575" s="27"/>
      <c r="D575" s="563"/>
      <c r="E575" s="36"/>
      <c r="F575" s="27"/>
    </row>
    <row r="576" spans="1:6" x14ac:dyDescent="0.25">
      <c r="A576" s="27"/>
      <c r="B576" s="27"/>
      <c r="C576" s="27"/>
      <c r="D576" s="563"/>
      <c r="E576" s="36"/>
      <c r="F576" s="27"/>
    </row>
    <row r="577" spans="1:6" x14ac:dyDescent="0.25">
      <c r="A577" s="27"/>
      <c r="B577" s="27"/>
      <c r="C577" s="27"/>
      <c r="D577" s="563"/>
      <c r="E577" s="36"/>
      <c r="F577" s="27"/>
    </row>
    <row r="578" spans="1:6" x14ac:dyDescent="0.25">
      <c r="A578" s="27"/>
      <c r="B578" s="27"/>
      <c r="C578" s="27"/>
      <c r="D578" s="563"/>
      <c r="E578" s="36"/>
      <c r="F578" s="27"/>
    </row>
    <row r="579" spans="1:6" x14ac:dyDescent="0.25">
      <c r="A579" s="27"/>
      <c r="B579" s="27"/>
      <c r="C579" s="27"/>
      <c r="D579" s="563"/>
      <c r="E579" s="36"/>
      <c r="F579" s="27"/>
    </row>
    <row r="580" spans="1:6" x14ac:dyDescent="0.25">
      <c r="A580" s="27"/>
      <c r="B580" s="27"/>
      <c r="C580" s="27"/>
      <c r="D580" s="563"/>
      <c r="E580" s="36"/>
      <c r="F580" s="27"/>
    </row>
    <row r="581" spans="1:6" x14ac:dyDescent="0.25">
      <c r="A581" s="27"/>
      <c r="B581" s="27"/>
      <c r="C581" s="27"/>
      <c r="D581" s="563"/>
      <c r="E581" s="36"/>
      <c r="F581" s="27"/>
    </row>
    <row r="582" spans="1:6" x14ac:dyDescent="0.25">
      <c r="A582" s="27"/>
      <c r="B582" s="27"/>
      <c r="C582" s="27"/>
      <c r="D582" s="563"/>
      <c r="E582" s="36"/>
      <c r="F582" s="27"/>
    </row>
    <row r="583" spans="1:6" x14ac:dyDescent="0.25">
      <c r="A583" s="27"/>
      <c r="B583" s="27"/>
      <c r="C583" s="27"/>
      <c r="D583" s="563"/>
      <c r="E583" s="36"/>
      <c r="F583" s="27"/>
    </row>
    <row r="584" spans="1:6" x14ac:dyDescent="0.25">
      <c r="A584" s="27"/>
      <c r="B584" s="27"/>
      <c r="C584" s="27"/>
      <c r="D584" s="563"/>
      <c r="E584" s="36"/>
      <c r="F584" s="27"/>
    </row>
    <row r="585" spans="1:6" x14ac:dyDescent="0.25">
      <c r="A585" s="27"/>
      <c r="B585" s="27"/>
      <c r="C585" s="27"/>
      <c r="D585" s="563"/>
      <c r="E585" s="36"/>
      <c r="F585" s="27"/>
    </row>
    <row r="586" spans="1:6" x14ac:dyDescent="0.25">
      <c r="A586" s="27"/>
      <c r="B586" s="27"/>
      <c r="C586" s="27"/>
      <c r="D586" s="563"/>
      <c r="E586" s="36"/>
      <c r="F586" s="27"/>
    </row>
    <row r="587" spans="1:6" x14ac:dyDescent="0.25">
      <c r="A587" s="27"/>
      <c r="B587" s="27"/>
      <c r="C587" s="27"/>
      <c r="D587" s="563"/>
      <c r="E587" s="36"/>
      <c r="F587" s="27"/>
    </row>
    <row r="588" spans="1:6" x14ac:dyDescent="0.25">
      <c r="A588" s="27"/>
      <c r="B588" s="27"/>
      <c r="C588" s="27"/>
      <c r="D588" s="563"/>
      <c r="E588" s="36"/>
      <c r="F588" s="27"/>
    </row>
    <row r="589" spans="1:6" x14ac:dyDescent="0.25">
      <c r="A589" s="27"/>
      <c r="B589" s="27"/>
      <c r="C589" s="27"/>
      <c r="D589" s="563"/>
      <c r="E589" s="36"/>
      <c r="F589" s="27"/>
    </row>
    <row r="590" spans="1:6" x14ac:dyDescent="0.25">
      <c r="A590" s="27"/>
      <c r="B590" s="27"/>
      <c r="C590" s="27"/>
      <c r="D590" s="563"/>
      <c r="E590" s="36"/>
      <c r="F590" s="27"/>
    </row>
    <row r="591" spans="1:6" x14ac:dyDescent="0.25">
      <c r="A591" s="27"/>
      <c r="B591" s="27"/>
      <c r="C591" s="27"/>
      <c r="D591" s="563"/>
      <c r="E591" s="36"/>
      <c r="F591" s="27"/>
    </row>
    <row r="592" spans="1:6" x14ac:dyDescent="0.25">
      <c r="A592" s="27"/>
      <c r="B592" s="27"/>
      <c r="C592" s="27"/>
      <c r="D592" s="563"/>
      <c r="E592" s="36"/>
      <c r="F592" s="27"/>
    </row>
    <row r="593" spans="1:6" x14ac:dyDescent="0.25">
      <c r="A593" s="27"/>
      <c r="B593" s="27"/>
      <c r="C593" s="27"/>
      <c r="D593" s="563"/>
      <c r="E593" s="36"/>
      <c r="F593" s="27"/>
    </row>
    <row r="594" spans="1:6" x14ac:dyDescent="0.25">
      <c r="A594" s="27"/>
      <c r="B594" s="27"/>
      <c r="C594" s="27"/>
      <c r="D594" s="563"/>
      <c r="E594" s="36"/>
      <c r="F594" s="27"/>
    </row>
    <row r="595" spans="1:6" x14ac:dyDescent="0.25">
      <c r="A595" s="27"/>
      <c r="B595" s="27"/>
      <c r="C595" s="27"/>
      <c r="D595" s="563"/>
      <c r="E595" s="36"/>
      <c r="F595" s="27"/>
    </row>
    <row r="596" spans="1:6" x14ac:dyDescent="0.25">
      <c r="A596" s="27"/>
      <c r="B596" s="27"/>
      <c r="C596" s="27"/>
      <c r="D596" s="563"/>
      <c r="E596" s="36"/>
      <c r="F596" s="27"/>
    </row>
    <row r="597" spans="1:6" x14ac:dyDescent="0.25">
      <c r="A597" s="27"/>
      <c r="B597" s="27"/>
      <c r="C597" s="27"/>
      <c r="D597" s="563"/>
      <c r="E597" s="36"/>
      <c r="F597" s="27"/>
    </row>
    <row r="598" spans="1:6" x14ac:dyDescent="0.25">
      <c r="A598" s="27"/>
      <c r="B598" s="27"/>
      <c r="C598" s="27"/>
      <c r="D598" s="563"/>
      <c r="E598" s="36"/>
      <c r="F598" s="27"/>
    </row>
    <row r="599" spans="1:6" x14ac:dyDescent="0.25">
      <c r="A599" s="27"/>
      <c r="B599" s="27"/>
      <c r="C599" s="27"/>
      <c r="D599" s="563"/>
      <c r="E599" s="36"/>
      <c r="F599" s="27"/>
    </row>
    <row r="600" spans="1:6" x14ac:dyDescent="0.25">
      <c r="A600" s="27"/>
      <c r="B600" s="27"/>
      <c r="C600" s="27"/>
      <c r="D600" s="563"/>
      <c r="E600" s="36"/>
      <c r="F600" s="27"/>
    </row>
    <row r="601" spans="1:6" x14ac:dyDescent="0.25">
      <c r="A601" s="27"/>
      <c r="B601" s="27"/>
      <c r="C601" s="27"/>
      <c r="D601" s="563"/>
      <c r="E601" s="36"/>
      <c r="F601" s="27"/>
    </row>
    <row r="602" spans="1:6" x14ac:dyDescent="0.25">
      <c r="A602" s="27"/>
      <c r="B602" s="27"/>
      <c r="C602" s="27"/>
      <c r="D602" s="563"/>
      <c r="E602" s="36"/>
      <c r="F602" s="27"/>
    </row>
    <row r="603" spans="1:6" x14ac:dyDescent="0.25">
      <c r="A603" s="27"/>
      <c r="B603" s="27"/>
      <c r="C603" s="27"/>
      <c r="D603" s="563"/>
      <c r="E603" s="36"/>
      <c r="F603" s="27"/>
    </row>
    <row r="604" spans="1:6" x14ac:dyDescent="0.25">
      <c r="A604" s="27"/>
      <c r="B604" s="27"/>
      <c r="C604" s="27"/>
      <c r="D604" s="563"/>
      <c r="E604" s="36"/>
      <c r="F604" s="27"/>
    </row>
    <row r="605" spans="1:6" x14ac:dyDescent="0.25">
      <c r="A605" s="27"/>
      <c r="B605" s="27"/>
      <c r="C605" s="27"/>
      <c r="D605" s="563"/>
      <c r="E605" s="36"/>
      <c r="F605" s="27"/>
    </row>
    <row r="606" spans="1:6" x14ac:dyDescent="0.25">
      <c r="A606" s="27"/>
      <c r="B606" s="27"/>
      <c r="C606" s="27"/>
      <c r="D606" s="563"/>
      <c r="E606" s="36"/>
      <c r="F606" s="27"/>
    </row>
    <row r="607" spans="1:6" x14ac:dyDescent="0.25">
      <c r="A607" s="27"/>
      <c r="B607" s="27"/>
      <c r="C607" s="27"/>
      <c r="D607" s="563"/>
      <c r="E607" s="36"/>
      <c r="F607" s="27"/>
    </row>
    <row r="608" spans="1:6" x14ac:dyDescent="0.25">
      <c r="A608" s="27"/>
      <c r="B608" s="27"/>
      <c r="C608" s="27"/>
      <c r="D608" s="563"/>
      <c r="E608" s="36"/>
      <c r="F608" s="27"/>
    </row>
    <row r="609" spans="1:6" x14ac:dyDescent="0.25">
      <c r="A609" s="27"/>
      <c r="B609" s="27"/>
      <c r="C609" s="27"/>
      <c r="D609" s="563"/>
      <c r="E609" s="36"/>
      <c r="F609" s="27"/>
    </row>
    <row r="610" spans="1:6" x14ac:dyDescent="0.25">
      <c r="A610" s="27"/>
      <c r="B610" s="27"/>
      <c r="C610" s="27"/>
      <c r="D610" s="563"/>
      <c r="E610" s="36"/>
      <c r="F610" s="27"/>
    </row>
    <row r="611" spans="1:6" x14ac:dyDescent="0.25">
      <c r="A611" s="27"/>
      <c r="B611" s="27"/>
      <c r="C611" s="27"/>
      <c r="D611" s="563"/>
      <c r="E611" s="36"/>
      <c r="F611" s="27"/>
    </row>
    <row r="612" spans="1:6" x14ac:dyDescent="0.25">
      <c r="A612" s="27"/>
      <c r="B612" s="27"/>
      <c r="C612" s="27"/>
      <c r="D612" s="563"/>
      <c r="E612" s="36"/>
      <c r="F612" s="27"/>
    </row>
    <row r="613" spans="1:6" x14ac:dyDescent="0.25">
      <c r="A613" s="27"/>
      <c r="B613" s="27"/>
      <c r="C613" s="27"/>
      <c r="D613" s="563"/>
      <c r="E613" s="36"/>
      <c r="F613" s="27"/>
    </row>
    <row r="614" spans="1:6" x14ac:dyDescent="0.25">
      <c r="A614" s="27"/>
      <c r="B614" s="27"/>
      <c r="C614" s="27"/>
      <c r="D614" s="563"/>
      <c r="E614" s="36"/>
      <c r="F614" s="27"/>
    </row>
    <row r="615" spans="1:6" x14ac:dyDescent="0.25">
      <c r="A615" s="27"/>
      <c r="B615" s="27"/>
      <c r="C615" s="27"/>
      <c r="D615" s="563"/>
      <c r="E615" s="36"/>
      <c r="F615" s="27"/>
    </row>
    <row r="616" spans="1:6" x14ac:dyDescent="0.25">
      <c r="A616" s="27"/>
      <c r="B616" s="27"/>
      <c r="C616" s="27"/>
      <c r="D616" s="563"/>
      <c r="E616" s="36"/>
      <c r="F616" s="27"/>
    </row>
    <row r="617" spans="1:6" x14ac:dyDescent="0.25">
      <c r="A617" s="27"/>
      <c r="B617" s="27"/>
      <c r="C617" s="27"/>
      <c r="D617" s="563"/>
      <c r="E617" s="36"/>
      <c r="F617" s="27"/>
    </row>
    <row r="618" spans="1:6" x14ac:dyDescent="0.25">
      <c r="A618" s="27"/>
      <c r="B618" s="27"/>
      <c r="C618" s="27"/>
      <c r="D618" s="563"/>
      <c r="E618" s="36"/>
      <c r="F618" s="27"/>
    </row>
    <row r="619" spans="1:6" x14ac:dyDescent="0.25">
      <c r="A619" s="27"/>
      <c r="B619" s="27"/>
      <c r="C619" s="27"/>
      <c r="D619" s="563"/>
      <c r="E619" s="36"/>
      <c r="F619" s="27"/>
    </row>
    <row r="620" spans="1:6" x14ac:dyDescent="0.25">
      <c r="A620" s="27"/>
      <c r="B620" s="27"/>
      <c r="C620" s="27"/>
      <c r="D620" s="563"/>
      <c r="E620" s="36"/>
      <c r="F620" s="27"/>
    </row>
    <row r="621" spans="1:6" x14ac:dyDescent="0.25">
      <c r="A621" s="27"/>
      <c r="B621" s="27"/>
      <c r="C621" s="27"/>
      <c r="D621" s="563"/>
      <c r="E621" s="36"/>
      <c r="F621" s="27"/>
    </row>
    <row r="622" spans="1:6" x14ac:dyDescent="0.25">
      <c r="A622" s="27"/>
      <c r="B622" s="27"/>
      <c r="C622" s="27"/>
      <c r="D622" s="563"/>
      <c r="E622" s="36"/>
      <c r="F622" s="27"/>
    </row>
    <row r="623" spans="1:6" x14ac:dyDescent="0.25">
      <c r="A623" s="27"/>
      <c r="B623" s="27"/>
      <c r="C623" s="27"/>
      <c r="D623" s="563"/>
      <c r="E623" s="36"/>
      <c r="F623" s="27"/>
    </row>
    <row r="624" spans="1:6" x14ac:dyDescent="0.25">
      <c r="A624" s="27"/>
      <c r="B624" s="27"/>
      <c r="C624" s="27"/>
      <c r="D624" s="563"/>
      <c r="E624" s="36"/>
      <c r="F624" s="27"/>
    </row>
    <row r="625" spans="1:6" x14ac:dyDescent="0.25">
      <c r="A625" s="27"/>
      <c r="B625" s="27"/>
      <c r="C625" s="27"/>
      <c r="D625" s="563"/>
      <c r="E625" s="36"/>
      <c r="F625" s="27"/>
    </row>
    <row r="626" spans="1:6" x14ac:dyDescent="0.25">
      <c r="A626" s="27"/>
      <c r="B626" s="27"/>
      <c r="C626" s="27"/>
      <c r="D626" s="563"/>
      <c r="E626" s="36"/>
      <c r="F626" s="27"/>
    </row>
    <row r="627" spans="1:6" x14ac:dyDescent="0.25">
      <c r="A627" s="27"/>
      <c r="B627" s="27"/>
      <c r="C627" s="27"/>
      <c r="D627" s="563"/>
      <c r="E627" s="36"/>
      <c r="F627" s="27"/>
    </row>
    <row r="628" spans="1:6" x14ac:dyDescent="0.25">
      <c r="A628" s="27"/>
      <c r="B628" s="27"/>
      <c r="C628" s="27"/>
      <c r="D628" s="563"/>
      <c r="E628" s="36"/>
      <c r="F628" s="27"/>
    </row>
    <row r="629" spans="1:6" x14ac:dyDescent="0.25">
      <c r="A629" s="27"/>
      <c r="B629" s="27"/>
      <c r="C629" s="27"/>
      <c r="D629" s="563"/>
      <c r="E629" s="36"/>
      <c r="F629" s="27"/>
    </row>
    <row r="630" spans="1:6" x14ac:dyDescent="0.25">
      <c r="A630" s="27"/>
      <c r="B630" s="27"/>
      <c r="C630" s="27"/>
      <c r="D630" s="563"/>
      <c r="E630" s="36"/>
      <c r="F630" s="27"/>
    </row>
    <row r="631" spans="1:6" x14ac:dyDescent="0.25">
      <c r="A631" s="27"/>
      <c r="B631" s="27"/>
      <c r="C631" s="27"/>
      <c r="D631" s="563"/>
      <c r="E631" s="36"/>
      <c r="F631" s="27"/>
    </row>
    <row r="632" spans="1:6" x14ac:dyDescent="0.25">
      <c r="A632" s="27"/>
      <c r="B632" s="27"/>
      <c r="C632" s="27"/>
      <c r="D632" s="563"/>
      <c r="E632" s="36"/>
      <c r="F632" s="27"/>
    </row>
    <row r="633" spans="1:6" x14ac:dyDescent="0.25">
      <c r="A633" s="27"/>
      <c r="B633" s="27"/>
      <c r="C633" s="27"/>
      <c r="D633" s="563"/>
      <c r="E633" s="36"/>
      <c r="F633" s="27"/>
    </row>
    <row r="634" spans="1:6" x14ac:dyDescent="0.25">
      <c r="A634" s="27"/>
      <c r="B634" s="27"/>
      <c r="C634" s="27"/>
      <c r="D634" s="563"/>
      <c r="E634" s="36"/>
      <c r="F634" s="27"/>
    </row>
    <row r="635" spans="1:6" x14ac:dyDescent="0.25">
      <c r="A635" s="27"/>
      <c r="B635" s="27"/>
      <c r="C635" s="27"/>
      <c r="D635" s="563"/>
      <c r="E635" s="36"/>
      <c r="F635" s="27"/>
    </row>
    <row r="636" spans="1:6" x14ac:dyDescent="0.25">
      <c r="A636" s="27"/>
      <c r="B636" s="27"/>
      <c r="C636" s="27"/>
      <c r="D636" s="563"/>
      <c r="E636" s="36"/>
      <c r="F636" s="27"/>
    </row>
    <row r="637" spans="1:6" x14ac:dyDescent="0.25">
      <c r="A637" s="27"/>
      <c r="B637" s="27"/>
      <c r="C637" s="27"/>
      <c r="D637" s="563"/>
      <c r="E637" s="36"/>
      <c r="F637" s="27"/>
    </row>
    <row r="638" spans="1:6" x14ac:dyDescent="0.25">
      <c r="A638" s="27"/>
      <c r="B638" s="27"/>
      <c r="C638" s="27"/>
      <c r="D638" s="563"/>
      <c r="E638" s="36"/>
      <c r="F638" s="27"/>
    </row>
    <row r="639" spans="1:6" x14ac:dyDescent="0.25">
      <c r="A639" s="27"/>
      <c r="B639" s="27"/>
      <c r="C639" s="27"/>
      <c r="D639" s="563"/>
      <c r="E639" s="36"/>
      <c r="F639" s="27"/>
    </row>
    <row r="640" spans="1:6" x14ac:dyDescent="0.25">
      <c r="A640" s="27"/>
      <c r="B640" s="27"/>
      <c r="C640" s="27"/>
      <c r="D640" s="563"/>
      <c r="E640" s="36"/>
      <c r="F640" s="27"/>
    </row>
    <row r="641" spans="1:6" x14ac:dyDescent="0.25">
      <c r="A641" s="27"/>
      <c r="B641" s="27"/>
      <c r="C641" s="27"/>
      <c r="D641" s="563"/>
      <c r="E641" s="36"/>
      <c r="F641" s="27"/>
    </row>
    <row r="642" spans="1:6" x14ac:dyDescent="0.25">
      <c r="A642" s="27"/>
      <c r="B642" s="27"/>
      <c r="C642" s="27"/>
      <c r="D642" s="563"/>
      <c r="E642" s="36"/>
      <c r="F642" s="27"/>
    </row>
    <row r="643" spans="1:6" x14ac:dyDescent="0.25">
      <c r="A643" s="27"/>
      <c r="B643" s="27"/>
      <c r="C643" s="27"/>
      <c r="D643" s="563"/>
      <c r="E643" s="36"/>
      <c r="F643" s="27"/>
    </row>
    <row r="644" spans="1:6" x14ac:dyDescent="0.25">
      <c r="A644" s="27"/>
      <c r="B644" s="27"/>
      <c r="C644" s="27"/>
      <c r="D644" s="563"/>
      <c r="E644" s="36"/>
      <c r="F644" s="27"/>
    </row>
    <row r="645" spans="1:6" x14ac:dyDescent="0.25">
      <c r="A645" s="27"/>
      <c r="B645" s="27"/>
      <c r="C645" s="27"/>
      <c r="D645" s="563"/>
      <c r="E645" s="36"/>
      <c r="F645" s="27"/>
    </row>
    <row r="646" spans="1:6" x14ac:dyDescent="0.25">
      <c r="A646" s="27"/>
      <c r="B646" s="27"/>
      <c r="C646" s="27"/>
      <c r="D646" s="563"/>
      <c r="E646" s="36"/>
      <c r="F646" s="27"/>
    </row>
    <row r="647" spans="1:6" x14ac:dyDescent="0.25">
      <c r="A647" s="27"/>
      <c r="B647" s="27"/>
      <c r="C647" s="27"/>
      <c r="D647" s="563"/>
      <c r="E647" s="36"/>
      <c r="F647" s="27"/>
    </row>
    <row r="648" spans="1:6" x14ac:dyDescent="0.25">
      <c r="A648" s="27"/>
      <c r="B648" s="27"/>
      <c r="C648" s="27"/>
      <c r="D648" s="563"/>
      <c r="E648" s="36"/>
      <c r="F648" s="27"/>
    </row>
    <row r="649" spans="1:6" x14ac:dyDescent="0.25">
      <c r="A649" s="27"/>
      <c r="B649" s="27"/>
      <c r="C649" s="27"/>
      <c r="D649" s="563"/>
      <c r="E649" s="36"/>
      <c r="F649" s="27"/>
    </row>
    <row r="650" spans="1:6" x14ac:dyDescent="0.25">
      <c r="A650" s="27"/>
      <c r="B650" s="27"/>
      <c r="C650" s="27"/>
      <c r="D650" s="563"/>
      <c r="E650" s="36"/>
      <c r="F650" s="27"/>
    </row>
    <row r="651" spans="1:6" x14ac:dyDescent="0.25">
      <c r="A651" s="27"/>
      <c r="B651" s="27"/>
      <c r="C651" s="27"/>
      <c r="D651" s="563"/>
      <c r="E651" s="36"/>
      <c r="F651" s="27"/>
    </row>
    <row r="652" spans="1:6" x14ac:dyDescent="0.25">
      <c r="A652" s="27"/>
      <c r="B652" s="27"/>
      <c r="C652" s="27"/>
      <c r="D652" s="563"/>
      <c r="E652" s="36"/>
      <c r="F652" s="27"/>
    </row>
    <row r="653" spans="1:6" x14ac:dyDescent="0.25">
      <c r="A653" s="27"/>
      <c r="B653" s="27"/>
      <c r="C653" s="27"/>
      <c r="D653" s="563"/>
      <c r="E653" s="36"/>
      <c r="F653" s="27"/>
    </row>
    <row r="654" spans="1:6" x14ac:dyDescent="0.25">
      <c r="A654" s="27"/>
      <c r="B654" s="27"/>
      <c r="C654" s="27"/>
      <c r="D654" s="563"/>
      <c r="E654" s="36"/>
      <c r="F654" s="27"/>
    </row>
    <row r="655" spans="1:6" x14ac:dyDescent="0.25">
      <c r="A655" s="27"/>
      <c r="B655" s="27"/>
      <c r="C655" s="27"/>
      <c r="D655" s="563"/>
      <c r="E655" s="36"/>
      <c r="F655" s="27"/>
    </row>
    <row r="656" spans="1:6" x14ac:dyDescent="0.25">
      <c r="A656" s="27"/>
      <c r="B656" s="27"/>
      <c r="C656" s="27"/>
      <c r="D656" s="563"/>
      <c r="E656" s="36"/>
      <c r="F656" s="27"/>
    </row>
    <row r="657" spans="1:6" x14ac:dyDescent="0.25">
      <c r="A657" s="27"/>
      <c r="B657" s="27"/>
      <c r="C657" s="27"/>
      <c r="D657" s="563"/>
      <c r="E657" s="36"/>
      <c r="F657" s="27"/>
    </row>
    <row r="658" spans="1:6" x14ac:dyDescent="0.25">
      <c r="A658" s="27"/>
      <c r="B658" s="27"/>
      <c r="C658" s="27"/>
      <c r="D658" s="563"/>
      <c r="E658" s="36"/>
      <c r="F658" s="27"/>
    </row>
    <row r="659" spans="1:6" x14ac:dyDescent="0.25">
      <c r="A659" s="27"/>
      <c r="B659" s="27"/>
      <c r="C659" s="27"/>
      <c r="D659" s="563"/>
      <c r="E659" s="36"/>
      <c r="F659" s="27"/>
    </row>
    <row r="660" spans="1:6" x14ac:dyDescent="0.25">
      <c r="A660" s="27"/>
      <c r="B660" s="27"/>
      <c r="C660" s="27"/>
      <c r="D660" s="563"/>
      <c r="E660" s="36"/>
      <c r="F660" s="27"/>
    </row>
    <row r="661" spans="1:6" x14ac:dyDescent="0.25">
      <c r="A661" s="27"/>
      <c r="B661" s="27"/>
      <c r="C661" s="27"/>
      <c r="D661" s="563"/>
      <c r="E661" s="36"/>
      <c r="F661" s="27"/>
    </row>
    <row r="662" spans="1:6" x14ac:dyDescent="0.25">
      <c r="A662" s="27"/>
      <c r="B662" s="27"/>
      <c r="C662" s="27"/>
      <c r="D662" s="563"/>
      <c r="E662" s="36"/>
      <c r="F662" s="27"/>
    </row>
    <row r="663" spans="1:6" x14ac:dyDescent="0.25">
      <c r="A663" s="27"/>
      <c r="B663" s="27"/>
      <c r="C663" s="27"/>
      <c r="D663" s="563"/>
      <c r="E663" s="36"/>
      <c r="F663" s="27"/>
    </row>
    <row r="664" spans="1:6" x14ac:dyDescent="0.25">
      <c r="A664" s="27"/>
      <c r="B664" s="27"/>
      <c r="C664" s="27"/>
      <c r="D664" s="563"/>
      <c r="E664" s="36"/>
      <c r="F664" s="27"/>
    </row>
    <row r="665" spans="1:6" x14ac:dyDescent="0.25">
      <c r="A665" s="27"/>
      <c r="B665" s="27"/>
      <c r="C665" s="27"/>
      <c r="D665" s="563"/>
      <c r="E665" s="36"/>
      <c r="F665" s="27"/>
    </row>
    <row r="666" spans="1:6" x14ac:dyDescent="0.25">
      <c r="A666" s="27"/>
      <c r="B666" s="27"/>
      <c r="C666" s="27"/>
      <c r="D666" s="563"/>
      <c r="E666" s="36"/>
      <c r="F666" s="27"/>
    </row>
    <row r="667" spans="1:6" x14ac:dyDescent="0.25">
      <c r="A667" s="27"/>
      <c r="B667" s="27"/>
      <c r="C667" s="27"/>
      <c r="D667" s="563"/>
      <c r="E667" s="36"/>
      <c r="F667" s="27"/>
    </row>
    <row r="668" spans="1:6" x14ac:dyDescent="0.25">
      <c r="A668" s="27"/>
      <c r="B668" s="27"/>
      <c r="C668" s="27"/>
      <c r="D668" s="563"/>
      <c r="E668" s="36"/>
      <c r="F668" s="27"/>
    </row>
    <row r="669" spans="1:6" x14ac:dyDescent="0.25">
      <c r="A669" s="27"/>
      <c r="B669" s="27"/>
      <c r="C669" s="27"/>
      <c r="D669" s="563"/>
      <c r="E669" s="36"/>
      <c r="F669" s="27"/>
    </row>
    <row r="670" spans="1:6" x14ac:dyDescent="0.25">
      <c r="A670" s="27"/>
      <c r="B670" s="27"/>
      <c r="C670" s="27"/>
      <c r="D670" s="563"/>
      <c r="E670" s="36"/>
      <c r="F670" s="27"/>
    </row>
    <row r="671" spans="1:6" x14ac:dyDescent="0.25">
      <c r="A671" s="27"/>
      <c r="B671" s="27"/>
      <c r="C671" s="27"/>
      <c r="D671" s="563"/>
      <c r="E671" s="36"/>
      <c r="F671" s="27"/>
    </row>
    <row r="672" spans="1:6" x14ac:dyDescent="0.25">
      <c r="A672" s="27"/>
      <c r="B672" s="27"/>
      <c r="C672" s="27"/>
      <c r="D672" s="563"/>
      <c r="E672" s="36"/>
      <c r="F672" s="27"/>
    </row>
    <row r="673" spans="1:6" x14ac:dyDescent="0.25">
      <c r="A673" s="27"/>
      <c r="B673" s="27"/>
      <c r="C673" s="27"/>
      <c r="D673" s="563"/>
      <c r="E673" s="36"/>
      <c r="F673" s="27"/>
    </row>
    <row r="674" spans="1:6" x14ac:dyDescent="0.25">
      <c r="A674" s="27"/>
      <c r="B674" s="27"/>
      <c r="C674" s="27"/>
      <c r="D674" s="563"/>
      <c r="E674" s="36"/>
      <c r="F674" s="27"/>
    </row>
    <row r="675" spans="1:6" x14ac:dyDescent="0.25">
      <c r="A675" s="27"/>
      <c r="B675" s="27"/>
      <c r="C675" s="27"/>
      <c r="D675" s="563"/>
      <c r="E675" s="36"/>
      <c r="F675" s="27"/>
    </row>
    <row r="676" spans="1:6" x14ac:dyDescent="0.25">
      <c r="A676" s="27"/>
      <c r="B676" s="27"/>
      <c r="C676" s="27"/>
      <c r="D676" s="563"/>
      <c r="E676" s="36"/>
      <c r="F676" s="27"/>
    </row>
    <row r="677" spans="1:6" x14ac:dyDescent="0.25">
      <c r="A677" s="27"/>
      <c r="B677" s="27"/>
      <c r="C677" s="27"/>
      <c r="D677" s="563"/>
      <c r="E677" s="36"/>
      <c r="F677" s="27"/>
    </row>
    <row r="678" spans="1:6" x14ac:dyDescent="0.25">
      <c r="A678" s="27"/>
      <c r="B678" s="27"/>
      <c r="C678" s="27"/>
      <c r="D678" s="563"/>
      <c r="E678" s="36"/>
      <c r="F678" s="27"/>
    </row>
    <row r="679" spans="1:6" x14ac:dyDescent="0.25">
      <c r="A679" s="27"/>
      <c r="B679" s="27"/>
      <c r="C679" s="27"/>
      <c r="D679" s="563"/>
      <c r="E679" s="36"/>
      <c r="F679" s="27"/>
    </row>
    <row r="680" spans="1:6" x14ac:dyDescent="0.25">
      <c r="A680" s="27"/>
      <c r="B680" s="27"/>
      <c r="C680" s="27"/>
      <c r="D680" s="563"/>
      <c r="E680" s="36"/>
      <c r="F680" s="27"/>
    </row>
    <row r="681" spans="1:6" x14ac:dyDescent="0.25">
      <c r="A681" s="27"/>
      <c r="B681" s="27"/>
      <c r="C681" s="27"/>
      <c r="D681" s="563"/>
      <c r="E681" s="36"/>
      <c r="F681" s="27"/>
    </row>
    <row r="682" spans="1:6" x14ac:dyDescent="0.25">
      <c r="A682" s="27"/>
      <c r="B682" s="27"/>
      <c r="C682" s="27"/>
      <c r="D682" s="563"/>
      <c r="E682" s="36"/>
      <c r="F682" s="27"/>
    </row>
    <row r="683" spans="1:6" x14ac:dyDescent="0.25">
      <c r="A683" s="27"/>
      <c r="B683" s="27"/>
      <c r="C683" s="27"/>
      <c r="D683" s="563"/>
      <c r="E683" s="36"/>
      <c r="F683" s="27"/>
    </row>
    <row r="684" spans="1:6" x14ac:dyDescent="0.25">
      <c r="A684" s="27"/>
      <c r="B684" s="27"/>
      <c r="C684" s="27"/>
      <c r="D684" s="563"/>
      <c r="E684" s="36"/>
      <c r="F684" s="27"/>
    </row>
    <row r="685" spans="1:6" x14ac:dyDescent="0.25">
      <c r="A685" s="27"/>
      <c r="B685" s="27"/>
      <c r="C685" s="27"/>
      <c r="D685" s="563"/>
      <c r="E685" s="36"/>
      <c r="F685" s="27"/>
    </row>
    <row r="686" spans="1:6" x14ac:dyDescent="0.25">
      <c r="A686" s="27"/>
      <c r="B686" s="27"/>
      <c r="C686" s="27"/>
      <c r="D686" s="563"/>
      <c r="E686" s="36"/>
      <c r="F686" s="27"/>
    </row>
    <row r="687" spans="1:6" x14ac:dyDescent="0.25">
      <c r="A687" s="27"/>
      <c r="B687" s="27"/>
      <c r="C687" s="27"/>
      <c r="D687" s="563"/>
      <c r="E687" s="36"/>
      <c r="F687" s="27"/>
    </row>
    <row r="688" spans="1:6" x14ac:dyDescent="0.25">
      <c r="A688" s="27"/>
      <c r="B688" s="27"/>
      <c r="C688" s="27"/>
      <c r="D688" s="563"/>
      <c r="E688" s="36"/>
      <c r="F688" s="27"/>
    </row>
    <row r="689" spans="1:6" x14ac:dyDescent="0.25">
      <c r="A689" s="27"/>
      <c r="B689" s="27"/>
      <c r="C689" s="27"/>
      <c r="D689" s="563"/>
      <c r="E689" s="36"/>
      <c r="F689" s="27"/>
    </row>
    <row r="690" spans="1:6" x14ac:dyDescent="0.25">
      <c r="A690" s="27"/>
      <c r="B690" s="27"/>
      <c r="C690" s="27"/>
      <c r="D690" s="563"/>
      <c r="E690" s="36"/>
      <c r="F690" s="27"/>
    </row>
    <row r="691" spans="1:6" x14ac:dyDescent="0.25">
      <c r="A691" s="27"/>
      <c r="B691" s="27"/>
      <c r="C691" s="27"/>
      <c r="D691" s="563"/>
      <c r="E691" s="36"/>
      <c r="F691" s="27"/>
    </row>
    <row r="692" spans="1:6" x14ac:dyDescent="0.25">
      <c r="A692" s="27"/>
      <c r="B692" s="27"/>
      <c r="C692" s="27"/>
      <c r="D692" s="563"/>
      <c r="E692" s="36"/>
      <c r="F692" s="27"/>
    </row>
    <row r="693" spans="1:6" x14ac:dyDescent="0.25">
      <c r="A693" s="27"/>
      <c r="B693" s="27"/>
      <c r="C693" s="27"/>
      <c r="D693" s="563"/>
      <c r="E693" s="36"/>
      <c r="F693" s="27"/>
    </row>
    <row r="694" spans="1:6" x14ac:dyDescent="0.25">
      <c r="A694" s="27"/>
      <c r="B694" s="27"/>
      <c r="C694" s="27"/>
      <c r="D694" s="563"/>
      <c r="E694" s="36"/>
      <c r="F694" s="27"/>
    </row>
    <row r="695" spans="1:6" x14ac:dyDescent="0.25">
      <c r="A695" s="27"/>
      <c r="B695" s="27"/>
      <c r="C695" s="27"/>
      <c r="D695" s="563"/>
      <c r="E695" s="36"/>
      <c r="F695" s="27"/>
    </row>
    <row r="696" spans="1:6" x14ac:dyDescent="0.25">
      <c r="A696" s="27"/>
      <c r="B696" s="27"/>
      <c r="C696" s="27"/>
      <c r="D696" s="563"/>
      <c r="E696" s="36"/>
      <c r="F696" s="27"/>
    </row>
    <row r="697" spans="1:6" x14ac:dyDescent="0.25">
      <c r="A697" s="27"/>
      <c r="B697" s="27"/>
      <c r="C697" s="27"/>
      <c r="D697" s="563"/>
      <c r="E697" s="36"/>
      <c r="F697" s="27"/>
    </row>
    <row r="698" spans="1:6" x14ac:dyDescent="0.25">
      <c r="A698" s="27"/>
      <c r="B698" s="27"/>
      <c r="C698" s="27"/>
      <c r="D698" s="563"/>
      <c r="E698" s="36"/>
      <c r="F698" s="27"/>
    </row>
    <row r="699" spans="1:6" x14ac:dyDescent="0.25">
      <c r="A699" s="27"/>
      <c r="B699" s="27"/>
      <c r="C699" s="27"/>
      <c r="D699" s="563"/>
      <c r="E699" s="36"/>
      <c r="F699" s="27"/>
    </row>
    <row r="700" spans="1:6" x14ac:dyDescent="0.25">
      <c r="A700" s="27"/>
      <c r="B700" s="27"/>
      <c r="C700" s="27"/>
      <c r="D700" s="563"/>
      <c r="E700" s="36"/>
      <c r="F700" s="27"/>
    </row>
    <row r="701" spans="1:6" x14ac:dyDescent="0.25">
      <c r="A701" s="27"/>
      <c r="B701" s="27"/>
      <c r="C701" s="27"/>
      <c r="D701" s="563"/>
      <c r="E701" s="36"/>
      <c r="F701" s="27"/>
    </row>
    <row r="702" spans="1:6" x14ac:dyDescent="0.25">
      <c r="A702" s="27"/>
      <c r="B702" s="27"/>
      <c r="C702" s="27"/>
      <c r="D702" s="563"/>
      <c r="E702" s="36"/>
      <c r="F702" s="27"/>
    </row>
    <row r="703" spans="1:6" x14ac:dyDescent="0.25">
      <c r="A703" s="27"/>
      <c r="B703" s="27"/>
      <c r="C703" s="27"/>
      <c r="D703" s="563"/>
      <c r="E703" s="36"/>
      <c r="F703" s="27"/>
    </row>
    <row r="704" spans="1:6" x14ac:dyDescent="0.25">
      <c r="A704" s="27"/>
      <c r="B704" s="27"/>
      <c r="C704" s="27"/>
      <c r="D704" s="563"/>
      <c r="E704" s="36"/>
      <c r="F704" s="27"/>
    </row>
    <row r="705" spans="1:6" x14ac:dyDescent="0.25">
      <c r="A705" s="27"/>
      <c r="B705" s="27"/>
      <c r="C705" s="27"/>
      <c r="D705" s="563"/>
      <c r="E705" s="36"/>
      <c r="F705" s="27"/>
    </row>
    <row r="706" spans="1:6" x14ac:dyDescent="0.25">
      <c r="A706" s="27"/>
      <c r="B706" s="27"/>
      <c r="C706" s="27"/>
      <c r="D706" s="563"/>
      <c r="E706" s="36"/>
      <c r="F706" s="27"/>
    </row>
    <row r="707" spans="1:6" x14ac:dyDescent="0.25">
      <c r="A707" s="27"/>
      <c r="B707" s="27"/>
      <c r="C707" s="27"/>
      <c r="D707" s="563"/>
      <c r="E707" s="36"/>
      <c r="F707" s="27"/>
    </row>
    <row r="708" spans="1:6" x14ac:dyDescent="0.25">
      <c r="A708" s="27"/>
      <c r="B708" s="27"/>
      <c r="C708" s="27"/>
      <c r="D708" s="563"/>
      <c r="E708" s="36"/>
      <c r="F708" s="27"/>
    </row>
    <row r="709" spans="1:6" x14ac:dyDescent="0.25">
      <c r="A709" s="27"/>
      <c r="B709" s="27"/>
      <c r="C709" s="27"/>
      <c r="D709" s="563"/>
      <c r="E709" s="36"/>
      <c r="F709" s="27"/>
    </row>
    <row r="710" spans="1:6" x14ac:dyDescent="0.25">
      <c r="A710" s="27"/>
      <c r="B710" s="27"/>
      <c r="C710" s="27"/>
      <c r="D710" s="563"/>
      <c r="E710" s="36"/>
      <c r="F710" s="27"/>
    </row>
    <row r="711" spans="1:6" x14ac:dyDescent="0.25">
      <c r="A711" s="27"/>
      <c r="B711" s="27"/>
      <c r="C711" s="27"/>
      <c r="D711" s="563"/>
      <c r="E711" s="36"/>
      <c r="F711" s="27"/>
    </row>
    <row r="712" spans="1:6" x14ac:dyDescent="0.25">
      <c r="A712" s="27"/>
      <c r="B712" s="27"/>
      <c r="C712" s="27"/>
      <c r="D712" s="563"/>
      <c r="E712" s="36"/>
      <c r="F712" s="27"/>
    </row>
    <row r="713" spans="1:6" x14ac:dyDescent="0.25">
      <c r="A713" s="27"/>
      <c r="B713" s="27"/>
      <c r="C713" s="27"/>
      <c r="D713" s="563"/>
      <c r="E713" s="36"/>
      <c r="F713" s="27"/>
    </row>
    <row r="714" spans="1:6" x14ac:dyDescent="0.25">
      <c r="A714" s="27"/>
      <c r="B714" s="27"/>
      <c r="C714" s="27"/>
      <c r="D714" s="563"/>
      <c r="E714" s="36"/>
      <c r="F714" s="27"/>
    </row>
    <row r="715" spans="1:6" x14ac:dyDescent="0.25">
      <c r="A715" s="27"/>
      <c r="B715" s="27"/>
      <c r="C715" s="27"/>
      <c r="D715" s="563"/>
      <c r="E715" s="36"/>
      <c r="F715" s="27"/>
    </row>
    <row r="716" spans="1:6" x14ac:dyDescent="0.25">
      <c r="A716" s="27"/>
      <c r="B716" s="27"/>
      <c r="C716" s="27"/>
      <c r="D716" s="563"/>
      <c r="E716" s="36"/>
      <c r="F716" s="27"/>
    </row>
    <row r="717" spans="1:6" x14ac:dyDescent="0.25">
      <c r="A717" s="27"/>
      <c r="B717" s="27"/>
      <c r="C717" s="27"/>
      <c r="D717" s="563"/>
      <c r="E717" s="36"/>
      <c r="F717" s="27"/>
    </row>
    <row r="718" spans="1:6" x14ac:dyDescent="0.25">
      <c r="A718" s="27"/>
      <c r="B718" s="27"/>
      <c r="C718" s="27"/>
      <c r="D718" s="563"/>
      <c r="E718" s="36"/>
      <c r="F718" s="27"/>
    </row>
    <row r="719" spans="1:6" x14ac:dyDescent="0.25">
      <c r="A719" s="27"/>
      <c r="B719" s="27"/>
      <c r="C719" s="27"/>
      <c r="D719" s="563"/>
      <c r="E719" s="36"/>
      <c r="F719" s="27"/>
    </row>
    <row r="720" spans="1:6" x14ac:dyDescent="0.25">
      <c r="A720" s="27"/>
      <c r="B720" s="27"/>
      <c r="C720" s="27"/>
      <c r="D720" s="563"/>
      <c r="E720" s="36"/>
      <c r="F720" s="27"/>
    </row>
    <row r="721" spans="1:6" x14ac:dyDescent="0.25">
      <c r="A721" s="27"/>
      <c r="B721" s="27"/>
      <c r="C721" s="27"/>
      <c r="D721" s="563"/>
      <c r="E721" s="36"/>
      <c r="F721" s="27"/>
    </row>
    <row r="722" spans="1:6" x14ac:dyDescent="0.25">
      <c r="A722" s="27"/>
      <c r="B722" s="27"/>
      <c r="C722" s="27"/>
      <c r="D722" s="563"/>
      <c r="E722" s="36"/>
      <c r="F722" s="27"/>
    </row>
    <row r="723" spans="1:6" x14ac:dyDescent="0.25">
      <c r="A723" s="27"/>
      <c r="B723" s="27"/>
      <c r="C723" s="27"/>
      <c r="D723" s="563"/>
      <c r="E723" s="36"/>
      <c r="F723" s="27"/>
    </row>
    <row r="724" spans="1:6" x14ac:dyDescent="0.25">
      <c r="A724" s="27"/>
      <c r="B724" s="27"/>
      <c r="C724" s="27"/>
      <c r="D724" s="563"/>
      <c r="E724" s="36"/>
      <c r="F724" s="27"/>
    </row>
    <row r="725" spans="1:6" x14ac:dyDescent="0.25">
      <c r="A725" s="27"/>
      <c r="B725" s="27"/>
      <c r="C725" s="27"/>
      <c r="D725" s="563"/>
      <c r="E725" s="36"/>
      <c r="F725" s="27"/>
    </row>
    <row r="726" spans="1:6" x14ac:dyDescent="0.25">
      <c r="A726" s="27"/>
      <c r="B726" s="27"/>
      <c r="C726" s="27"/>
      <c r="D726" s="563"/>
      <c r="E726" s="36"/>
      <c r="F726" s="27"/>
    </row>
    <row r="727" spans="1:6" x14ac:dyDescent="0.25">
      <c r="A727" s="27"/>
      <c r="B727" s="27"/>
      <c r="C727" s="27"/>
      <c r="D727" s="563"/>
      <c r="E727" s="36"/>
      <c r="F727" s="27"/>
    </row>
    <row r="728" spans="1:6" x14ac:dyDescent="0.25">
      <c r="A728" s="27"/>
      <c r="B728" s="27"/>
      <c r="C728" s="27"/>
      <c r="D728" s="563"/>
      <c r="E728" s="36"/>
      <c r="F728" s="27"/>
    </row>
    <row r="729" spans="1:6" x14ac:dyDescent="0.25">
      <c r="A729" s="27"/>
      <c r="B729" s="27"/>
      <c r="C729" s="27"/>
      <c r="D729" s="563"/>
      <c r="E729" s="36"/>
      <c r="F729" s="27"/>
    </row>
    <row r="730" spans="1:6" x14ac:dyDescent="0.25">
      <c r="A730" s="27"/>
      <c r="B730" s="27"/>
      <c r="C730" s="27"/>
      <c r="D730" s="563"/>
      <c r="E730" s="36"/>
      <c r="F730" s="27"/>
    </row>
    <row r="731" spans="1:6" x14ac:dyDescent="0.25">
      <c r="A731" s="27"/>
      <c r="B731" s="27"/>
      <c r="C731" s="27"/>
      <c r="D731" s="563"/>
      <c r="E731" s="36"/>
      <c r="F731" s="27"/>
    </row>
    <row r="732" spans="1:6" x14ac:dyDescent="0.25">
      <c r="A732" s="27"/>
      <c r="B732" s="27"/>
      <c r="C732" s="27"/>
      <c r="D732" s="563"/>
      <c r="E732" s="36"/>
      <c r="F732" s="27"/>
    </row>
    <row r="733" spans="1:6" x14ac:dyDescent="0.25">
      <c r="A733" s="27"/>
      <c r="B733" s="27"/>
      <c r="C733" s="27"/>
      <c r="D733" s="563"/>
      <c r="E733" s="36"/>
      <c r="F733" s="27"/>
    </row>
    <row r="734" spans="1:6" x14ac:dyDescent="0.25">
      <c r="A734" s="27"/>
      <c r="B734" s="27"/>
      <c r="C734" s="27"/>
      <c r="D734" s="563"/>
      <c r="E734" s="36"/>
      <c r="F734" s="27"/>
    </row>
    <row r="735" spans="1:6" x14ac:dyDescent="0.25">
      <c r="A735" s="27"/>
      <c r="B735" s="27"/>
      <c r="C735" s="27"/>
      <c r="D735" s="563"/>
      <c r="E735" s="36"/>
      <c r="F735" s="27"/>
    </row>
    <row r="736" spans="1:6" x14ac:dyDescent="0.25">
      <c r="A736" s="27"/>
      <c r="B736" s="27"/>
      <c r="C736" s="27"/>
      <c r="D736" s="563"/>
      <c r="E736" s="36"/>
      <c r="F736" s="27"/>
    </row>
    <row r="737" spans="1:6" x14ac:dyDescent="0.25">
      <c r="A737" s="27"/>
      <c r="B737" s="27"/>
      <c r="C737" s="27"/>
      <c r="D737" s="563"/>
      <c r="E737" s="36"/>
      <c r="F737" s="27"/>
    </row>
    <row r="738" spans="1:6" x14ac:dyDescent="0.25">
      <c r="A738" s="27"/>
      <c r="B738" s="27"/>
      <c r="C738" s="27"/>
      <c r="D738" s="563"/>
      <c r="E738" s="36"/>
      <c r="F738" s="27"/>
    </row>
    <row r="739" spans="1:6" x14ac:dyDescent="0.25">
      <c r="A739" s="27"/>
      <c r="B739" s="27"/>
      <c r="C739" s="27"/>
      <c r="D739" s="563"/>
      <c r="E739" s="36"/>
      <c r="F739" s="27"/>
    </row>
    <row r="740" spans="1:6" x14ac:dyDescent="0.25">
      <c r="A740" s="27"/>
      <c r="B740" s="27"/>
      <c r="C740" s="27"/>
      <c r="D740" s="563"/>
      <c r="E740" s="36"/>
      <c r="F740" s="27"/>
    </row>
    <row r="741" spans="1:6" x14ac:dyDescent="0.25">
      <c r="A741" s="27"/>
      <c r="B741" s="27"/>
      <c r="C741" s="27"/>
      <c r="D741" s="563"/>
      <c r="E741" s="36"/>
      <c r="F741" s="27"/>
    </row>
    <row r="742" spans="1:6" x14ac:dyDescent="0.25">
      <c r="A742" s="27"/>
      <c r="B742" s="27"/>
      <c r="C742" s="27"/>
      <c r="D742" s="563"/>
      <c r="E742" s="36"/>
      <c r="F742" s="27"/>
    </row>
    <row r="743" spans="1:6" x14ac:dyDescent="0.25">
      <c r="A743" s="27"/>
      <c r="B743" s="27"/>
      <c r="C743" s="27"/>
      <c r="D743" s="563"/>
      <c r="E743" s="36"/>
      <c r="F743" s="27"/>
    </row>
    <row r="744" spans="1:6" x14ac:dyDescent="0.25">
      <c r="A744" s="27"/>
      <c r="B744" s="27"/>
      <c r="C744" s="27"/>
      <c r="D744" s="563"/>
      <c r="E744" s="36"/>
      <c r="F744" s="27"/>
    </row>
    <row r="745" spans="1:6" x14ac:dyDescent="0.25">
      <c r="A745" s="27"/>
      <c r="B745" s="27"/>
      <c r="C745" s="27"/>
      <c r="D745" s="563"/>
      <c r="E745" s="36"/>
      <c r="F745" s="27"/>
    </row>
    <row r="746" spans="1:6" x14ac:dyDescent="0.25">
      <c r="A746" s="27"/>
      <c r="B746" s="27"/>
      <c r="C746" s="27"/>
      <c r="D746" s="563"/>
      <c r="E746" s="36"/>
      <c r="F746" s="27"/>
    </row>
    <row r="747" spans="1:6" x14ac:dyDescent="0.25">
      <c r="A747" s="27"/>
      <c r="B747" s="27"/>
      <c r="C747" s="27"/>
      <c r="D747" s="563"/>
      <c r="E747" s="36"/>
      <c r="F747" s="27"/>
    </row>
    <row r="748" spans="1:6" x14ac:dyDescent="0.25">
      <c r="A748" s="27"/>
      <c r="B748" s="27"/>
      <c r="C748" s="27"/>
      <c r="D748" s="563"/>
      <c r="E748" s="36"/>
      <c r="F748" s="27"/>
    </row>
    <row r="749" spans="1:6" x14ac:dyDescent="0.25">
      <c r="A749" s="27"/>
      <c r="B749" s="27"/>
      <c r="C749" s="27"/>
      <c r="D749" s="563"/>
      <c r="E749" s="36"/>
      <c r="F749" s="27"/>
    </row>
    <row r="750" spans="1:6" x14ac:dyDescent="0.25">
      <c r="A750" s="27"/>
      <c r="B750" s="27"/>
      <c r="C750" s="27"/>
      <c r="D750" s="563"/>
      <c r="E750" s="36"/>
      <c r="F750" s="27"/>
    </row>
    <row r="751" spans="1:6" x14ac:dyDescent="0.25">
      <c r="A751" s="27"/>
      <c r="B751" s="27"/>
      <c r="C751" s="27"/>
      <c r="D751" s="563"/>
      <c r="E751" s="36"/>
      <c r="F751" s="27"/>
    </row>
    <row r="752" spans="1:6" x14ac:dyDescent="0.25">
      <c r="A752" s="27"/>
      <c r="B752" s="27"/>
      <c r="C752" s="27"/>
      <c r="D752" s="563"/>
      <c r="E752" s="36"/>
      <c r="F752" s="27"/>
    </row>
    <row r="753" spans="1:6" x14ac:dyDescent="0.25">
      <c r="A753" s="27"/>
      <c r="B753" s="27"/>
      <c r="C753" s="27"/>
      <c r="D753" s="563"/>
      <c r="E753" s="36"/>
      <c r="F753" s="27"/>
    </row>
    <row r="754" spans="1:6" x14ac:dyDescent="0.25">
      <c r="A754" s="27"/>
      <c r="B754" s="27"/>
      <c r="C754" s="27"/>
      <c r="D754" s="563"/>
      <c r="E754" s="36"/>
      <c r="F754" s="27"/>
    </row>
    <row r="755" spans="1:6" x14ac:dyDescent="0.25">
      <c r="A755" s="27"/>
      <c r="B755" s="27"/>
      <c r="C755" s="27"/>
      <c r="D755" s="563"/>
      <c r="E755" s="36"/>
      <c r="F755" s="27"/>
    </row>
    <row r="756" spans="1:6" x14ac:dyDescent="0.25">
      <c r="A756" s="27"/>
      <c r="B756" s="27"/>
      <c r="C756" s="27"/>
      <c r="D756" s="563"/>
      <c r="E756" s="36"/>
      <c r="F756" s="27"/>
    </row>
    <row r="757" spans="1:6" x14ac:dyDescent="0.25">
      <c r="A757" s="27"/>
      <c r="B757" s="27"/>
      <c r="C757" s="27"/>
      <c r="D757" s="563"/>
      <c r="E757" s="36"/>
      <c r="F757" s="27"/>
    </row>
    <row r="758" spans="1:6" x14ac:dyDescent="0.25">
      <c r="A758" s="27"/>
      <c r="B758" s="27"/>
      <c r="C758" s="27"/>
      <c r="D758" s="563"/>
      <c r="E758" s="36"/>
      <c r="F758" s="27"/>
    </row>
    <row r="759" spans="1:6" x14ac:dyDescent="0.25">
      <c r="A759" s="27"/>
      <c r="B759" s="27"/>
      <c r="C759" s="27"/>
      <c r="D759" s="563"/>
      <c r="E759" s="36"/>
      <c r="F759" s="27"/>
    </row>
    <row r="760" spans="1:6" x14ac:dyDescent="0.25">
      <c r="A760" s="27"/>
      <c r="B760" s="27"/>
      <c r="C760" s="27"/>
      <c r="D760" s="563"/>
      <c r="E760" s="36"/>
      <c r="F760" s="27"/>
    </row>
    <row r="761" spans="1:6" x14ac:dyDescent="0.25">
      <c r="A761" s="27"/>
      <c r="B761" s="27"/>
      <c r="C761" s="27"/>
      <c r="D761" s="563"/>
      <c r="E761" s="36"/>
      <c r="F761" s="27"/>
    </row>
    <row r="762" spans="1:6" x14ac:dyDescent="0.25">
      <c r="A762" s="27"/>
      <c r="B762" s="27"/>
      <c r="C762" s="27"/>
      <c r="D762" s="563"/>
      <c r="E762" s="36"/>
      <c r="F762" s="27"/>
    </row>
    <row r="763" spans="1:6" x14ac:dyDescent="0.25">
      <c r="A763" s="27"/>
      <c r="B763" s="27"/>
      <c r="C763" s="27"/>
      <c r="D763" s="563"/>
      <c r="E763" s="36"/>
      <c r="F763" s="27"/>
    </row>
    <row r="764" spans="1:6" x14ac:dyDescent="0.25">
      <c r="A764" s="27"/>
      <c r="B764" s="27"/>
      <c r="C764" s="27"/>
      <c r="D764" s="563"/>
      <c r="E764" s="36"/>
      <c r="F764" s="27"/>
    </row>
    <row r="765" spans="1:6" x14ac:dyDescent="0.25">
      <c r="A765" s="27"/>
      <c r="B765" s="27"/>
      <c r="C765" s="27"/>
      <c r="D765" s="563"/>
      <c r="E765" s="36"/>
      <c r="F765" s="27"/>
    </row>
    <row r="766" spans="1:6" x14ac:dyDescent="0.25">
      <c r="A766" s="27"/>
      <c r="B766" s="27"/>
      <c r="C766" s="27"/>
      <c r="D766" s="563"/>
      <c r="E766" s="36"/>
      <c r="F766" s="27"/>
    </row>
    <row r="767" spans="1:6" x14ac:dyDescent="0.25">
      <c r="A767" s="27"/>
      <c r="B767" s="27"/>
      <c r="C767" s="27"/>
      <c r="D767" s="563"/>
      <c r="E767" s="36"/>
      <c r="F767" s="27"/>
    </row>
    <row r="768" spans="1:6" x14ac:dyDescent="0.25">
      <c r="A768" s="27"/>
      <c r="B768" s="27"/>
      <c r="C768" s="27"/>
      <c r="D768" s="563"/>
      <c r="E768" s="36"/>
      <c r="F768" s="27"/>
    </row>
    <row r="769" spans="1:6" x14ac:dyDescent="0.25">
      <c r="A769" s="27"/>
      <c r="B769" s="27"/>
      <c r="C769" s="27"/>
      <c r="D769" s="563"/>
      <c r="E769" s="36"/>
      <c r="F769" s="27"/>
    </row>
    <row r="770" spans="1:6" x14ac:dyDescent="0.25">
      <c r="A770" s="27"/>
      <c r="B770" s="27"/>
      <c r="C770" s="27"/>
      <c r="D770" s="563"/>
      <c r="E770" s="36"/>
      <c r="F770" s="27"/>
    </row>
    <row r="771" spans="1:6" x14ac:dyDescent="0.25">
      <c r="A771" s="27"/>
      <c r="B771" s="27"/>
      <c r="C771" s="27"/>
      <c r="D771" s="563"/>
      <c r="E771" s="36"/>
      <c r="F771" s="27"/>
    </row>
    <row r="772" spans="1:6" x14ac:dyDescent="0.25">
      <c r="A772" s="27"/>
      <c r="B772" s="27"/>
      <c r="C772" s="27"/>
      <c r="D772" s="563"/>
      <c r="E772" s="36"/>
      <c r="F772" s="27"/>
    </row>
    <row r="773" spans="1:6" x14ac:dyDescent="0.25">
      <c r="A773" s="27"/>
      <c r="B773" s="27"/>
      <c r="C773" s="27"/>
      <c r="D773" s="563"/>
      <c r="E773" s="36"/>
      <c r="F773" s="27"/>
    </row>
    <row r="774" spans="1:6" x14ac:dyDescent="0.25">
      <c r="A774" s="27"/>
      <c r="B774" s="27"/>
      <c r="C774" s="27"/>
      <c r="D774" s="563"/>
      <c r="E774" s="36"/>
      <c r="F774" s="27"/>
    </row>
    <row r="775" spans="1:6" x14ac:dyDescent="0.25">
      <c r="A775" s="27"/>
      <c r="B775" s="27"/>
      <c r="C775" s="27"/>
      <c r="D775" s="563"/>
      <c r="E775" s="36"/>
      <c r="F775" s="27"/>
    </row>
    <row r="776" spans="1:6" x14ac:dyDescent="0.25">
      <c r="A776" s="27"/>
      <c r="B776" s="27"/>
      <c r="C776" s="27"/>
      <c r="D776" s="563"/>
      <c r="E776" s="36"/>
      <c r="F776" s="27"/>
    </row>
    <row r="777" spans="1:6" x14ac:dyDescent="0.25">
      <c r="A777" s="27"/>
      <c r="B777" s="27"/>
      <c r="C777" s="27"/>
      <c r="D777" s="563"/>
      <c r="E777" s="36"/>
      <c r="F777" s="27"/>
    </row>
    <row r="778" spans="1:6" x14ac:dyDescent="0.25">
      <c r="A778" s="27"/>
      <c r="B778" s="27"/>
      <c r="C778" s="27"/>
      <c r="D778" s="563"/>
      <c r="E778" s="36"/>
      <c r="F778" s="27"/>
    </row>
    <row r="779" spans="1:6" x14ac:dyDescent="0.25">
      <c r="A779" s="27"/>
      <c r="B779" s="27"/>
      <c r="C779" s="27"/>
      <c r="D779" s="563"/>
      <c r="E779" s="36"/>
      <c r="F779" s="27"/>
    </row>
    <row r="780" spans="1:6" x14ac:dyDescent="0.25">
      <c r="A780" s="27"/>
      <c r="B780" s="27"/>
      <c r="C780" s="27"/>
      <c r="D780" s="563"/>
      <c r="E780" s="36"/>
      <c r="F780" s="27"/>
    </row>
    <row r="781" spans="1:6" x14ac:dyDescent="0.25">
      <c r="A781" s="27"/>
      <c r="B781" s="27"/>
      <c r="C781" s="27"/>
      <c r="D781" s="563"/>
      <c r="E781" s="36"/>
      <c r="F781" s="27"/>
    </row>
    <row r="782" spans="1:6" x14ac:dyDescent="0.25">
      <c r="A782" s="27"/>
      <c r="B782" s="27"/>
      <c r="C782" s="27"/>
      <c r="D782" s="563"/>
      <c r="E782" s="36"/>
      <c r="F782" s="27"/>
    </row>
    <row r="783" spans="1:6" x14ac:dyDescent="0.25">
      <c r="A783" s="27"/>
      <c r="B783" s="27"/>
      <c r="C783" s="27"/>
      <c r="D783" s="563"/>
      <c r="E783" s="36"/>
      <c r="F783" s="27"/>
    </row>
    <row r="784" spans="1:6" x14ac:dyDescent="0.25">
      <c r="A784" s="27"/>
      <c r="B784" s="27"/>
      <c r="C784" s="27"/>
      <c r="D784" s="563"/>
      <c r="E784" s="36"/>
      <c r="F784" s="27"/>
    </row>
    <row r="785" spans="1:6" x14ac:dyDescent="0.25">
      <c r="A785" s="27"/>
      <c r="B785" s="27"/>
      <c r="C785" s="27"/>
      <c r="D785" s="563"/>
      <c r="E785" s="36"/>
      <c r="F785" s="27"/>
    </row>
    <row r="786" spans="1:6" x14ac:dyDescent="0.25">
      <c r="A786" s="27"/>
      <c r="B786" s="27"/>
      <c r="C786" s="27"/>
      <c r="D786" s="563"/>
      <c r="E786" s="36"/>
      <c r="F786" s="27"/>
    </row>
    <row r="787" spans="1:6" x14ac:dyDescent="0.25">
      <c r="A787" s="27"/>
      <c r="B787" s="27"/>
      <c r="C787" s="27"/>
      <c r="D787" s="563"/>
      <c r="E787" s="36"/>
      <c r="F787" s="27"/>
    </row>
    <row r="788" spans="1:6" x14ac:dyDescent="0.25">
      <c r="A788" s="27"/>
      <c r="B788" s="27"/>
      <c r="C788" s="27"/>
      <c r="D788" s="563"/>
      <c r="E788" s="36"/>
      <c r="F788" s="27"/>
    </row>
    <row r="789" spans="1:6" x14ac:dyDescent="0.25">
      <c r="A789" s="27"/>
      <c r="B789" s="27"/>
      <c r="C789" s="27"/>
      <c r="D789" s="563"/>
      <c r="E789" s="36"/>
      <c r="F789" s="27"/>
    </row>
    <row r="790" spans="1:6" x14ac:dyDescent="0.25">
      <c r="A790" s="27"/>
      <c r="B790" s="27"/>
      <c r="C790" s="27"/>
      <c r="D790" s="563"/>
      <c r="E790" s="36"/>
      <c r="F790" s="27"/>
    </row>
    <row r="791" spans="1:6" x14ac:dyDescent="0.25">
      <c r="A791" s="27"/>
      <c r="B791" s="27"/>
      <c r="C791" s="27"/>
      <c r="D791" s="563"/>
      <c r="E791" s="36"/>
      <c r="F791" s="27"/>
    </row>
    <row r="792" spans="1:6" x14ac:dyDescent="0.25">
      <c r="A792" s="27"/>
      <c r="B792" s="27"/>
      <c r="C792" s="27"/>
      <c r="D792" s="563"/>
      <c r="E792" s="36"/>
      <c r="F792" s="27"/>
    </row>
    <row r="793" spans="1:6" x14ac:dyDescent="0.25">
      <c r="A793" s="27"/>
      <c r="B793" s="27"/>
      <c r="C793" s="27"/>
      <c r="D793" s="563"/>
      <c r="E793" s="36"/>
      <c r="F793" s="27"/>
    </row>
    <row r="794" spans="1:6" x14ac:dyDescent="0.25">
      <c r="A794" s="27"/>
      <c r="B794" s="27"/>
      <c r="C794" s="27"/>
      <c r="D794" s="563"/>
      <c r="E794" s="36"/>
      <c r="F794" s="27"/>
    </row>
    <row r="795" spans="1:6" x14ac:dyDescent="0.25">
      <c r="A795" s="27"/>
      <c r="B795" s="27"/>
      <c r="C795" s="27"/>
      <c r="D795" s="563"/>
      <c r="E795" s="36"/>
      <c r="F795" s="27"/>
    </row>
    <row r="796" spans="1:6" x14ac:dyDescent="0.25">
      <c r="A796" s="27"/>
      <c r="B796" s="27"/>
      <c r="C796" s="27"/>
      <c r="D796" s="563"/>
      <c r="E796" s="36"/>
      <c r="F796" s="27"/>
    </row>
    <row r="797" spans="1:6" x14ac:dyDescent="0.25">
      <c r="A797" s="27"/>
      <c r="B797" s="27"/>
      <c r="C797" s="27"/>
      <c r="D797" s="563"/>
      <c r="E797" s="36"/>
      <c r="F797" s="27"/>
    </row>
    <row r="798" spans="1:6" x14ac:dyDescent="0.25">
      <c r="A798" s="27"/>
      <c r="B798" s="27"/>
      <c r="C798" s="27"/>
      <c r="D798" s="563"/>
      <c r="E798" s="36"/>
      <c r="F798" s="27"/>
    </row>
    <row r="799" spans="1:6" x14ac:dyDescent="0.25">
      <c r="A799" s="27"/>
      <c r="B799" s="27"/>
      <c r="C799" s="27"/>
      <c r="D799" s="563"/>
      <c r="E799" s="36"/>
      <c r="F799" s="27"/>
    </row>
    <row r="800" spans="1:6" x14ac:dyDescent="0.25">
      <c r="A800" s="27"/>
      <c r="B800" s="27"/>
      <c r="C800" s="27"/>
      <c r="D800" s="563"/>
      <c r="E800" s="36"/>
      <c r="F800" s="27"/>
    </row>
    <row r="801" spans="1:6" x14ac:dyDescent="0.25">
      <c r="A801" s="27"/>
      <c r="B801" s="27"/>
      <c r="C801" s="27"/>
      <c r="D801" s="563"/>
      <c r="E801" s="36"/>
      <c r="F801" s="27"/>
    </row>
    <row r="802" spans="1:6" x14ac:dyDescent="0.25">
      <c r="A802" s="27"/>
      <c r="B802" s="27"/>
      <c r="C802" s="27"/>
      <c r="D802" s="563"/>
      <c r="E802" s="36"/>
      <c r="F802" s="27"/>
    </row>
    <row r="803" spans="1:6" x14ac:dyDescent="0.25">
      <c r="A803" s="27"/>
      <c r="B803" s="27"/>
      <c r="C803" s="27"/>
      <c r="D803" s="563"/>
      <c r="E803" s="36"/>
      <c r="F803" s="27"/>
    </row>
    <row r="804" spans="1:6" x14ac:dyDescent="0.25">
      <c r="A804" s="27"/>
      <c r="B804" s="27"/>
      <c r="C804" s="27"/>
      <c r="D804" s="563"/>
      <c r="E804" s="36"/>
      <c r="F804" s="27"/>
    </row>
    <row r="805" spans="1:6" x14ac:dyDescent="0.25">
      <c r="A805" s="27"/>
      <c r="B805" s="27"/>
      <c r="C805" s="27"/>
      <c r="D805" s="563"/>
      <c r="E805" s="36"/>
      <c r="F805" s="27"/>
    </row>
    <row r="806" spans="1:6" x14ac:dyDescent="0.25">
      <c r="A806" s="27"/>
      <c r="B806" s="27"/>
      <c r="C806" s="27"/>
      <c r="D806" s="563"/>
      <c r="E806" s="36"/>
      <c r="F806" s="27"/>
    </row>
    <row r="807" spans="1:6" x14ac:dyDescent="0.25">
      <c r="A807" s="27"/>
      <c r="B807" s="27"/>
      <c r="C807" s="27"/>
      <c r="D807" s="563"/>
      <c r="E807" s="36"/>
      <c r="F807" s="27"/>
    </row>
    <row r="808" spans="1:6" x14ac:dyDescent="0.25">
      <c r="A808" s="27"/>
      <c r="B808" s="27"/>
      <c r="C808" s="27"/>
      <c r="D808" s="563"/>
      <c r="E808" s="36"/>
      <c r="F808" s="27"/>
    </row>
    <row r="809" spans="1:6" x14ac:dyDescent="0.25">
      <c r="A809" s="27"/>
      <c r="B809" s="27"/>
      <c r="C809" s="27"/>
      <c r="D809" s="563"/>
      <c r="E809" s="36"/>
      <c r="F809" s="27"/>
    </row>
    <row r="810" spans="1:6" x14ac:dyDescent="0.25">
      <c r="A810" s="27"/>
      <c r="B810" s="27"/>
      <c r="C810" s="27"/>
      <c r="D810" s="563"/>
      <c r="E810" s="36"/>
      <c r="F810" s="27"/>
    </row>
    <row r="811" spans="1:6" x14ac:dyDescent="0.25">
      <c r="A811" s="27"/>
      <c r="B811" s="27"/>
      <c r="C811" s="27"/>
      <c r="D811" s="563"/>
      <c r="E811" s="36"/>
      <c r="F811" s="27"/>
    </row>
    <row r="812" spans="1:6" x14ac:dyDescent="0.25">
      <c r="A812" s="27"/>
      <c r="B812" s="27"/>
      <c r="C812" s="27"/>
      <c r="D812" s="563"/>
      <c r="E812" s="36"/>
      <c r="F812" s="27"/>
    </row>
    <row r="813" spans="1:6" x14ac:dyDescent="0.25">
      <c r="A813" s="27"/>
      <c r="B813" s="27"/>
      <c r="C813" s="27"/>
      <c r="D813" s="563"/>
      <c r="E813" s="36"/>
      <c r="F813" s="27"/>
    </row>
    <row r="814" spans="1:6" x14ac:dyDescent="0.25">
      <c r="A814" s="27"/>
      <c r="B814" s="27"/>
      <c r="C814" s="27"/>
      <c r="D814" s="563"/>
      <c r="E814" s="36"/>
      <c r="F814" s="27"/>
    </row>
    <row r="815" spans="1:6" x14ac:dyDescent="0.25">
      <c r="A815" s="27"/>
      <c r="B815" s="27"/>
      <c r="C815" s="27"/>
      <c r="D815" s="563"/>
      <c r="E815" s="36"/>
      <c r="F815" s="27"/>
    </row>
    <row r="816" spans="1:6" x14ac:dyDescent="0.25">
      <c r="A816" s="27"/>
      <c r="B816" s="27"/>
      <c r="C816" s="27"/>
      <c r="D816" s="563"/>
      <c r="E816" s="36"/>
      <c r="F816" s="27"/>
    </row>
    <row r="817" spans="1:6" x14ac:dyDescent="0.25">
      <c r="A817" s="27"/>
      <c r="B817" s="27"/>
      <c r="C817" s="27"/>
      <c r="D817" s="563"/>
      <c r="E817" s="36"/>
      <c r="F817" s="27"/>
    </row>
    <row r="818" spans="1:6" x14ac:dyDescent="0.25">
      <c r="A818" s="27"/>
      <c r="B818" s="27"/>
      <c r="C818" s="27"/>
      <c r="D818" s="563"/>
      <c r="E818" s="36"/>
      <c r="F818" s="27"/>
    </row>
    <row r="819" spans="1:6" x14ac:dyDescent="0.25">
      <c r="A819" s="27"/>
      <c r="B819" s="27"/>
      <c r="C819" s="27"/>
      <c r="D819" s="563"/>
      <c r="E819" s="36"/>
      <c r="F819" s="27"/>
    </row>
    <row r="820" spans="1:6" x14ac:dyDescent="0.25">
      <c r="A820" s="27"/>
      <c r="B820" s="27"/>
      <c r="C820" s="27"/>
      <c r="D820" s="563"/>
      <c r="E820" s="36"/>
      <c r="F820" s="27"/>
    </row>
    <row r="821" spans="1:6" x14ac:dyDescent="0.25">
      <c r="A821" s="27"/>
      <c r="B821" s="27"/>
      <c r="C821" s="27"/>
      <c r="D821" s="563"/>
      <c r="E821" s="36"/>
      <c r="F821" s="27"/>
    </row>
    <row r="822" spans="1:6" x14ac:dyDescent="0.25">
      <c r="A822" s="27"/>
      <c r="B822" s="27"/>
      <c r="C822" s="27"/>
      <c r="D822" s="563"/>
      <c r="E822" s="36"/>
      <c r="F822" s="27"/>
    </row>
    <row r="823" spans="1:6" x14ac:dyDescent="0.25">
      <c r="A823" s="27"/>
      <c r="B823" s="27"/>
      <c r="C823" s="27"/>
      <c r="D823" s="563"/>
      <c r="E823" s="36"/>
      <c r="F823" s="27"/>
    </row>
    <row r="824" spans="1:6" x14ac:dyDescent="0.25">
      <c r="A824" s="27"/>
      <c r="B824" s="27"/>
      <c r="C824" s="27"/>
      <c r="D824" s="563"/>
      <c r="E824" s="36"/>
      <c r="F824" s="27"/>
    </row>
    <row r="825" spans="1:6" x14ac:dyDescent="0.25">
      <c r="A825" s="27"/>
      <c r="B825" s="27"/>
      <c r="C825" s="27"/>
      <c r="D825" s="563"/>
      <c r="E825" s="36"/>
      <c r="F825" s="27"/>
    </row>
    <row r="826" spans="1:6" x14ac:dyDescent="0.25">
      <c r="A826" s="27"/>
      <c r="B826" s="27"/>
      <c r="C826" s="27"/>
      <c r="D826" s="563"/>
      <c r="E826" s="36"/>
      <c r="F826" s="27"/>
    </row>
    <row r="827" spans="1:6" x14ac:dyDescent="0.25">
      <c r="A827" s="27"/>
      <c r="B827" s="27"/>
      <c r="C827" s="27"/>
      <c r="D827" s="563"/>
      <c r="E827" s="36"/>
      <c r="F827" s="27"/>
    </row>
    <row r="828" spans="1:6" x14ac:dyDescent="0.25">
      <c r="A828" s="27"/>
      <c r="B828" s="27"/>
      <c r="C828" s="27"/>
      <c r="D828" s="563"/>
      <c r="E828" s="36"/>
      <c r="F828" s="27"/>
    </row>
    <row r="829" spans="1:6" x14ac:dyDescent="0.25">
      <c r="A829" s="27"/>
      <c r="B829" s="27"/>
      <c r="C829" s="27"/>
      <c r="D829" s="563"/>
      <c r="E829" s="36"/>
      <c r="F829" s="27"/>
    </row>
    <row r="830" spans="1:6" x14ac:dyDescent="0.25">
      <c r="A830" s="27"/>
      <c r="B830" s="27"/>
      <c r="C830" s="27"/>
      <c r="D830" s="563"/>
      <c r="E830" s="36"/>
      <c r="F830" s="27"/>
    </row>
    <row r="831" spans="1:6" x14ac:dyDescent="0.25">
      <c r="A831" s="27"/>
      <c r="B831" s="27"/>
      <c r="C831" s="27"/>
      <c r="D831" s="563"/>
      <c r="E831" s="36"/>
      <c r="F831" s="27"/>
    </row>
    <row r="832" spans="1:6" x14ac:dyDescent="0.25">
      <c r="A832" s="27"/>
      <c r="B832" s="27"/>
      <c r="C832" s="27"/>
      <c r="D832" s="563"/>
      <c r="E832" s="36"/>
      <c r="F832" s="27"/>
    </row>
    <row r="833" spans="1:6" x14ac:dyDescent="0.25">
      <c r="A833" s="27"/>
      <c r="B833" s="27"/>
      <c r="C833" s="27"/>
      <c r="D833" s="563"/>
      <c r="E833" s="36"/>
      <c r="F833" s="27"/>
    </row>
    <row r="834" spans="1:6" x14ac:dyDescent="0.25">
      <c r="A834" s="27"/>
      <c r="B834" s="27"/>
      <c r="C834" s="27"/>
      <c r="D834" s="563"/>
      <c r="E834" s="36"/>
      <c r="F834" s="27"/>
    </row>
    <row r="835" spans="1:6" x14ac:dyDescent="0.25">
      <c r="A835" s="27"/>
      <c r="B835" s="27"/>
      <c r="C835" s="27"/>
      <c r="D835" s="563"/>
      <c r="E835" s="36"/>
      <c r="F835" s="27"/>
    </row>
    <row r="836" spans="1:6" x14ac:dyDescent="0.25">
      <c r="A836" s="27"/>
      <c r="B836" s="27"/>
      <c r="C836" s="27"/>
      <c r="D836" s="563"/>
      <c r="E836" s="36"/>
      <c r="F836" s="27"/>
    </row>
    <row r="837" spans="1:6" x14ac:dyDescent="0.25">
      <c r="A837" s="27"/>
      <c r="B837" s="27"/>
      <c r="C837" s="27"/>
      <c r="D837" s="563"/>
      <c r="E837" s="36"/>
      <c r="F837" s="27"/>
    </row>
    <row r="838" spans="1:6" x14ac:dyDescent="0.25">
      <c r="A838" s="27"/>
      <c r="B838" s="27"/>
      <c r="C838" s="27"/>
      <c r="D838" s="563"/>
      <c r="E838" s="36"/>
      <c r="F838" s="27"/>
    </row>
    <row r="839" spans="1:6" x14ac:dyDescent="0.25">
      <c r="A839" s="27"/>
      <c r="B839" s="27"/>
      <c r="C839" s="27"/>
      <c r="D839" s="563"/>
      <c r="E839" s="36"/>
      <c r="F839" s="27"/>
    </row>
    <row r="840" spans="1:6" x14ac:dyDescent="0.25">
      <c r="A840" s="27"/>
      <c r="B840" s="27"/>
      <c r="C840" s="27"/>
      <c r="D840" s="563"/>
      <c r="E840" s="36"/>
      <c r="F840" s="27"/>
    </row>
    <row r="841" spans="1:6" x14ac:dyDescent="0.25">
      <c r="A841" s="27"/>
      <c r="B841" s="27"/>
      <c r="C841" s="27"/>
      <c r="D841" s="563"/>
      <c r="E841" s="36"/>
      <c r="F841" s="27"/>
    </row>
    <row r="842" spans="1:6" x14ac:dyDescent="0.25">
      <c r="A842" s="27"/>
      <c r="B842" s="27"/>
      <c r="C842" s="27"/>
      <c r="D842" s="563"/>
      <c r="E842" s="36"/>
      <c r="F842" s="27"/>
    </row>
    <row r="843" spans="1:6" x14ac:dyDescent="0.25">
      <c r="A843" s="27"/>
      <c r="B843" s="27"/>
      <c r="C843" s="27"/>
      <c r="D843" s="563"/>
      <c r="E843" s="36"/>
      <c r="F843" s="27"/>
    </row>
    <row r="844" spans="1:6" x14ac:dyDescent="0.25">
      <c r="A844" s="27"/>
      <c r="B844" s="27"/>
      <c r="C844" s="27"/>
      <c r="D844" s="563"/>
      <c r="E844" s="36"/>
      <c r="F844" s="27"/>
    </row>
    <row r="845" spans="1:6" x14ac:dyDescent="0.25">
      <c r="A845" s="27"/>
      <c r="B845" s="27"/>
      <c r="C845" s="27"/>
      <c r="D845" s="563"/>
      <c r="E845" s="36"/>
      <c r="F845" s="27"/>
    </row>
    <row r="846" spans="1:6" x14ac:dyDescent="0.25">
      <c r="A846" s="27"/>
      <c r="B846" s="27"/>
      <c r="C846" s="27"/>
      <c r="D846" s="563"/>
      <c r="E846" s="36"/>
      <c r="F846" s="27"/>
    </row>
    <row r="847" spans="1:6" x14ac:dyDescent="0.25">
      <c r="A847" s="27"/>
      <c r="B847" s="27"/>
      <c r="C847" s="27"/>
      <c r="D847" s="563"/>
      <c r="E847" s="36"/>
      <c r="F847" s="27"/>
    </row>
    <row r="848" spans="1:6" x14ac:dyDescent="0.25">
      <c r="A848" s="27"/>
      <c r="B848" s="27"/>
      <c r="C848" s="27"/>
      <c r="D848" s="563"/>
      <c r="E848" s="36"/>
      <c r="F848" s="27"/>
    </row>
    <row r="849" spans="1:6" x14ac:dyDescent="0.25">
      <c r="A849" s="27"/>
      <c r="B849" s="27"/>
      <c r="C849" s="27"/>
      <c r="D849" s="563"/>
      <c r="E849" s="36"/>
      <c r="F849" s="27"/>
    </row>
    <row r="850" spans="1:6" x14ac:dyDescent="0.25">
      <c r="A850" s="27"/>
      <c r="B850" s="27"/>
      <c r="C850" s="27"/>
      <c r="D850" s="563"/>
      <c r="E850" s="36"/>
      <c r="F850" s="27"/>
    </row>
    <row r="851" spans="1:6" x14ac:dyDescent="0.25">
      <c r="A851" s="27"/>
      <c r="B851" s="27"/>
      <c r="C851" s="27"/>
      <c r="D851" s="563"/>
      <c r="E851" s="36"/>
      <c r="F851" s="27"/>
    </row>
    <row r="852" spans="1:6" x14ac:dyDescent="0.25">
      <c r="A852" s="27"/>
      <c r="B852" s="27"/>
      <c r="C852" s="27"/>
      <c r="D852" s="563"/>
      <c r="E852" s="36"/>
      <c r="F852" s="27"/>
    </row>
    <row r="853" spans="1:6" x14ac:dyDescent="0.25">
      <c r="A853" s="27"/>
      <c r="B853" s="27"/>
      <c r="C853" s="27"/>
      <c r="D853" s="563"/>
      <c r="E853" s="36"/>
      <c r="F853" s="27"/>
    </row>
    <row r="854" spans="1:6" x14ac:dyDescent="0.25">
      <c r="A854" s="27"/>
      <c r="B854" s="27"/>
      <c r="C854" s="27"/>
      <c r="D854" s="563"/>
      <c r="E854" s="36"/>
      <c r="F854" s="27"/>
    </row>
    <row r="855" spans="1:6" x14ac:dyDescent="0.25">
      <c r="A855" s="27"/>
      <c r="B855" s="27"/>
      <c r="C855" s="27"/>
      <c r="D855" s="563"/>
      <c r="E855" s="36"/>
      <c r="F855" s="27"/>
    </row>
    <row r="856" spans="1:6" x14ac:dyDescent="0.25">
      <c r="A856" s="27"/>
      <c r="B856" s="27"/>
      <c r="C856" s="27"/>
      <c r="D856" s="563"/>
      <c r="E856" s="36"/>
      <c r="F856" s="27"/>
    </row>
    <row r="857" spans="1:6" x14ac:dyDescent="0.25">
      <c r="A857" s="27"/>
      <c r="B857" s="27"/>
      <c r="C857" s="27"/>
      <c r="D857" s="563"/>
      <c r="E857" s="36"/>
      <c r="F857" s="27"/>
    </row>
    <row r="858" spans="1:6" x14ac:dyDescent="0.25">
      <c r="A858" s="27"/>
      <c r="B858" s="27"/>
      <c r="C858" s="27"/>
      <c r="D858" s="563"/>
      <c r="E858" s="36"/>
      <c r="F858" s="27"/>
    </row>
    <row r="859" spans="1:6" x14ac:dyDescent="0.25">
      <c r="A859" s="27"/>
      <c r="B859" s="27"/>
      <c r="C859" s="27"/>
      <c r="D859" s="563"/>
      <c r="E859" s="36"/>
      <c r="F859" s="27"/>
    </row>
  </sheetData>
  <customSheetViews>
    <customSheetView guid="{AEE94879-549C-4714-BA09-42EC20A63A86}" scale="80" showPageBreaks="1" showGridLines="0" fitToPage="1" topLeftCell="B24">
      <selection activeCell="C25" sqref="C25"/>
      <pageMargins left="0" right="0" top="0" bottom="0" header="0" footer="0"/>
      <pageSetup paperSize="9" scale="54" fitToHeight="3" orientation="landscape" r:id="rId1"/>
    </customSheetView>
    <customSheetView guid="{DC01DF1D-E8B2-4F83-B2EB-2E785FE707B7}" scale="80" showGridLines="0" fitToPage="1" topLeftCell="A28">
      <selection activeCell="E24" sqref="E24"/>
      <pageMargins left="0" right="0" top="0" bottom="0" header="0" footer="0"/>
      <pageSetup paperSize="9" scale="75" fitToHeight="3" orientation="landscape" r:id="rId2"/>
    </customSheetView>
    <customSheetView guid="{AEA440F6-1317-46B8-A8E0-D64320399D9C}" scale="80" showGridLines="0" fitToPage="1" topLeftCell="A6">
      <selection activeCell="B30" sqref="B30"/>
      <pageMargins left="0" right="0" top="0" bottom="0" header="0" footer="0"/>
      <pageSetup paperSize="9" scale="54" fitToHeight="3" orientation="landscape" r:id="rId3"/>
    </customSheetView>
    <customSheetView guid="{163ADBE1-D6CA-4306-8C18-139A2A9AAEBF}" scale="80" showGridLines="0" fitToPage="1">
      <selection activeCell="C23" sqref="C23"/>
      <pageMargins left="0" right="0" top="0" bottom="0" header="0" footer="0"/>
      <pageSetup paperSize="9" scale="54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4" fitToHeight="3" orientation="landscape" r:id="rId5"/>
    </customSheetView>
    <customSheetView guid="{709ACAA1-A6A9-4E06-AFA4-C9E674B80614}" scale="80" showGridLines="0" fitToPage="1" topLeftCell="A3">
      <selection activeCell="G17" sqref="G17"/>
      <pageMargins left="0" right="0" top="0" bottom="0" header="0" footer="0"/>
      <pageSetup paperSize="9" scale="69" fitToHeight="3" orientation="landscape" r:id="rId6"/>
    </customSheetView>
    <customSheetView guid="{A8EABABA-4F09-433E-81FE-F45F4408265B}" scale="60" showPageBreaks="1" showGridLines="0" fitToPage="1" printArea="1" view="pageBreakPreview" topLeftCell="A19">
      <selection activeCell="J7" sqref="J7"/>
      <pageMargins left="0" right="0" top="0" bottom="0" header="0" footer="0"/>
      <pageSetup paperSize="9" scale="49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54" fitToHeight="3" orientation="landscape" r:id="rId8"/>
    </customSheetView>
  </customSheetViews>
  <mergeCells count="1">
    <mergeCell ref="C3:E3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30.57031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CONTRACTACIÓ'!B95</f>
        <v>2.10</v>
      </c>
      <c r="B2" s="369" t="s">
        <v>307</v>
      </c>
      <c r="C2" s="369" t="str">
        <f>'ÍNDEX CONTRACTACIÓ'!C95:D95</f>
        <v>Adquisició de béns immobles</v>
      </c>
      <c r="D2" s="605"/>
      <c r="E2" s="370"/>
    </row>
    <row r="3" spans="1:5" ht="13.5" thickBot="1" x14ac:dyDescent="0.25">
      <c r="A3" s="371" t="str">
        <f>'ÍNDEX CONTRACTACIÓ'!C98</f>
        <v>2.10.3</v>
      </c>
      <c r="B3" s="372" t="s">
        <v>308</v>
      </c>
      <c r="C3" s="372" t="str">
        <f>'ÍNDEX CONTRACTACIÓ'!D98</f>
        <v>Reconeixement de l'obligació (fase ADO/O)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30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16" t="s">
        <v>327</v>
      </c>
      <c r="B9" s="2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16" t="s">
        <v>330</v>
      </c>
      <c r="B10" s="2" t="s">
        <v>516</v>
      </c>
      <c r="C10" s="334" t="s">
        <v>517</v>
      </c>
      <c r="D10" s="558" t="str">
        <f>+'2.9.3'!D10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213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s="403" customFormat="1" ht="30.75" customHeight="1" thickBot="1" x14ac:dyDescent="0.25">
      <c r="A13" s="132" t="s">
        <v>338</v>
      </c>
      <c r="B13" s="398" t="s">
        <v>310</v>
      </c>
      <c r="C13" s="399" t="str">
        <f>+'2.10.1'!C13</f>
        <v>Requisits bàsics addicionals</v>
      </c>
      <c r="D13" s="549" t="s">
        <v>312</v>
      </c>
      <c r="E13" s="164" t="s">
        <v>313</v>
      </c>
    </row>
    <row r="14" spans="1:5" ht="42" customHeight="1" thickBot="1" x14ac:dyDescent="0.25">
      <c r="A14" s="409"/>
      <c r="B14" s="410"/>
      <c r="C14" s="411" t="s">
        <v>787</v>
      </c>
      <c r="D14" s="656"/>
      <c r="E14" s="412"/>
    </row>
    <row r="15" spans="1:5" x14ac:dyDescent="0.2">
      <c r="A15" s="423"/>
      <c r="B15" s="768"/>
      <c r="C15" s="768"/>
      <c r="D15" s="603"/>
      <c r="E15" s="54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E1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34.28515625" style="15" bestFit="1" customWidth="1"/>
    <col min="3" max="3" width="104.140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CONTRACTACIÓ'!B100</f>
        <v>2.11</v>
      </c>
      <c r="B2" s="369" t="s">
        <v>307</v>
      </c>
      <c r="C2" s="369" t="str">
        <f>'ÍNDEX CONTRACTACIÓ'!C100:D100</f>
        <v>Arrendament de béns immobles, ja sigui tramitat com a expedient independent o en expedient d'alienació de l'immoble en què simultàniament s'acordi l'arrendament</v>
      </c>
      <c r="D2" s="605"/>
      <c r="E2" s="370"/>
    </row>
    <row r="3" spans="1:5" ht="13.5" thickBot="1" x14ac:dyDescent="0.25">
      <c r="A3" s="371" t="str">
        <f>'ÍNDEX CONTRACTACIÓ'!C101</f>
        <v>2.11.1</v>
      </c>
      <c r="B3" s="372" t="s">
        <v>308</v>
      </c>
      <c r="C3" s="372" t="str">
        <f>'ÍNDEX CONTRACTACIÓ'!D101</f>
        <v>Proposta d'arrendament (fase 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4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4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ht="33" customHeight="1" thickBot="1" x14ac:dyDescent="0.25">
      <c r="A13" s="108" t="s">
        <v>338</v>
      </c>
      <c r="B13" s="389" t="s">
        <v>310</v>
      </c>
      <c r="C13" s="416" t="str">
        <f>+'2.10.1'!C13</f>
        <v>Requisits bàsics addicionals</v>
      </c>
      <c r="D13" s="549" t="s">
        <v>312</v>
      </c>
      <c r="E13" s="164" t="s">
        <v>313</v>
      </c>
    </row>
    <row r="14" spans="1:5" ht="52.5" customHeight="1" x14ac:dyDescent="0.2">
      <c r="A14" s="134" t="s">
        <v>340</v>
      </c>
      <c r="B14" s="390" t="s">
        <v>832</v>
      </c>
      <c r="C14" s="391" t="s">
        <v>833</v>
      </c>
      <c r="D14" s="652" t="s">
        <v>343</v>
      </c>
      <c r="E14" s="14" t="s">
        <v>318</v>
      </c>
    </row>
    <row r="15" spans="1:5" ht="60.75" thickBot="1" x14ac:dyDescent="0.25">
      <c r="A15" s="18" t="s">
        <v>344</v>
      </c>
      <c r="B15" s="396" t="s">
        <v>834</v>
      </c>
      <c r="C15" s="397" t="s">
        <v>835</v>
      </c>
      <c r="D15" s="598" t="str">
        <f>+'2.10.1'!D14</f>
        <v>Plecs</v>
      </c>
      <c r="E15" s="19" t="s">
        <v>318</v>
      </c>
    </row>
    <row r="16" spans="1:5" ht="47.25" customHeight="1" x14ac:dyDescent="0.25">
      <c r="A16" s="213"/>
      <c r="B16" s="423"/>
      <c r="C16" s="535"/>
      <c r="D16" s="404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7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E1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32.1406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CONTRACTACIÓ'!B100</f>
        <v>2.11</v>
      </c>
      <c r="B2" s="369" t="s">
        <v>307</v>
      </c>
      <c r="C2" s="369" t="str">
        <f>'ÍNDEX CONTRACTACIÓ'!C100:D100</f>
        <v>Arrendament de béns immobles, ja sigui tramitat com a expedient independent o en expedient d'alienació de l'immoble en què simultàniament s'acordi l'arrendament</v>
      </c>
      <c r="D2" s="605"/>
      <c r="E2" s="370"/>
    </row>
    <row r="3" spans="1:5" ht="13.5" thickBot="1" x14ac:dyDescent="0.25">
      <c r="A3" s="371" t="str">
        <f>'ÍNDEX CONTRACTACIÓ'!C102</f>
        <v>2.11.2</v>
      </c>
      <c r="B3" s="372" t="s">
        <v>308</v>
      </c>
      <c r="C3" s="372" t="str">
        <f>'ÍNDEX CONTRACTACIÓ'!D102</f>
        <v>Acord de concertació de l'arrendament (fase AD/D)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30" x14ac:dyDescent="0.2">
      <c r="A6" s="380" t="s">
        <v>314</v>
      </c>
      <c r="B6" s="37" t="s">
        <v>401</v>
      </c>
      <c r="C6" s="523" t="s">
        <v>402</v>
      </c>
      <c r="D6" s="652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652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324</v>
      </c>
      <c r="C8" s="334" t="s">
        <v>325</v>
      </c>
      <c r="D8" s="652" t="str">
        <f>'2.1.1'!D8</f>
        <v>Informe proposta/Proposta de resolució</v>
      </c>
      <c r="E8" s="14" t="s">
        <v>318</v>
      </c>
    </row>
    <row r="9" spans="1:5" ht="45" x14ac:dyDescent="0.2">
      <c r="A9" s="16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ht="45" x14ac:dyDescent="0.2">
      <c r="A10" s="16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ht="60.75" thickBot="1" x14ac:dyDescent="0.25">
      <c r="A11" s="16" t="s">
        <v>331</v>
      </c>
      <c r="B11" s="33" t="s">
        <v>836</v>
      </c>
      <c r="C11" s="334" t="s">
        <v>333</v>
      </c>
      <c r="D11" s="581" t="str">
        <f>'2.1.1'!D11</f>
        <v>Informe proposta/Proposta de resolució</v>
      </c>
      <c r="E11" s="14" t="s">
        <v>318</v>
      </c>
    </row>
    <row r="12" spans="1:5" ht="36" customHeight="1" thickBot="1" x14ac:dyDescent="0.25">
      <c r="A12" s="132" t="s">
        <v>338</v>
      </c>
      <c r="B12" s="398" t="s">
        <v>310</v>
      </c>
      <c r="C12" s="399" t="str">
        <f>'2.10.1'!C13</f>
        <v>Requisits bàsics addicionals</v>
      </c>
      <c r="D12" s="549" t="s">
        <v>312</v>
      </c>
      <c r="E12" s="164" t="s">
        <v>313</v>
      </c>
    </row>
    <row r="13" spans="1:5" ht="45" x14ac:dyDescent="0.2">
      <c r="A13" s="16" t="s">
        <v>340</v>
      </c>
      <c r="B13" s="393" t="s">
        <v>837</v>
      </c>
      <c r="C13" s="394" t="s">
        <v>838</v>
      </c>
      <c r="D13" s="581" t="str">
        <f>+D11</f>
        <v>Informe proposta/Proposta de resolució</v>
      </c>
      <c r="E13" s="14" t="s">
        <v>318</v>
      </c>
    </row>
    <row r="14" spans="1:5" ht="45.75" thickBot="1" x14ac:dyDescent="0.25">
      <c r="A14" s="18" t="s">
        <v>344</v>
      </c>
      <c r="B14" s="396" t="s">
        <v>839</v>
      </c>
      <c r="C14" s="401" t="s">
        <v>840</v>
      </c>
      <c r="D14" s="598" t="str">
        <f>+D13</f>
        <v>Informe proposta/Proposta de resolució</v>
      </c>
      <c r="E14" s="341" t="s">
        <v>318</v>
      </c>
    </row>
    <row r="15" spans="1:5" ht="32.25" customHeight="1" x14ac:dyDescent="0.2">
      <c r="A15" s="423"/>
      <c r="B15" s="423"/>
      <c r="C15" s="423"/>
      <c r="D15" s="592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E19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32.140625" style="15" bestFit="1" customWidth="1"/>
    <col min="3" max="3" width="104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CONTRACTACIÓ'!B100</f>
        <v>2.11</v>
      </c>
      <c r="B2" s="369" t="s">
        <v>307</v>
      </c>
      <c r="C2" s="369" t="str">
        <f>'ÍNDEX CONTRACTACIÓ'!C100:D100</f>
        <v>Arrendament de béns immobles, ja sigui tramitat com a expedient independent o en expedient d'alienació de l'immoble en què simultàniament s'acordi l'arrendament</v>
      </c>
      <c r="D2" s="605"/>
      <c r="E2" s="370"/>
    </row>
    <row r="3" spans="1:5" ht="13.5" thickBot="1" x14ac:dyDescent="0.25">
      <c r="A3" s="371" t="str">
        <f>'ÍNDEX CONTRACTACIÓ'!C103</f>
        <v>2.11.3</v>
      </c>
      <c r="B3" s="372" t="s">
        <v>308</v>
      </c>
      <c r="C3" s="372" t="str">
        <f>'ÍNDEX CONTRACTACIÓ'!D103</f>
        <v>Pròrroga i novació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4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4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s="403" customFormat="1" ht="30.75" customHeight="1" thickBot="1" x14ac:dyDescent="0.25">
      <c r="A13" s="132" t="s">
        <v>338</v>
      </c>
      <c r="B13" s="398" t="s">
        <v>310</v>
      </c>
      <c r="C13" s="402" t="str">
        <f>+'2.10.1'!C13</f>
        <v>Requisits bàsics addicionals</v>
      </c>
      <c r="D13" s="549" t="s">
        <v>312</v>
      </c>
      <c r="E13" s="164" t="s">
        <v>313</v>
      </c>
    </row>
    <row r="14" spans="1:5" ht="45.75" thickBot="1" x14ac:dyDescent="0.25">
      <c r="A14" s="18" t="s">
        <v>340</v>
      </c>
      <c r="B14" s="676" t="s">
        <v>841</v>
      </c>
      <c r="C14" s="397" t="s">
        <v>842</v>
      </c>
      <c r="D14" s="739" t="str">
        <f>+'2.11.1'!D14</f>
        <v>Informe tècnic</v>
      </c>
      <c r="E14" s="19" t="s">
        <v>318</v>
      </c>
    </row>
    <row r="15" spans="1:5" ht="15" x14ac:dyDescent="0.2">
      <c r="A15" s="423"/>
      <c r="B15" s="423"/>
      <c r="C15" s="423"/>
      <c r="D15" s="592"/>
      <c r="E15" s="404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32.140625" style="15" bestFit="1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CONTRACTACIÓ'!B100</f>
        <v>2.11</v>
      </c>
      <c r="B2" s="369" t="s">
        <v>307</v>
      </c>
      <c r="C2" s="369" t="str">
        <f>'ÍNDEX CONTRACTACIÓ'!C100:D100</f>
        <v>Arrendament de béns immobles, ja sigui tramitat com a expedient independent o en expedient d'alienació de l'immoble en què simultàniament s'acordi l'arrendament</v>
      </c>
      <c r="D2" s="605"/>
      <c r="E2" s="370"/>
    </row>
    <row r="3" spans="1:6" ht="13.5" thickBot="1" x14ac:dyDescent="0.25">
      <c r="A3" s="371" t="str">
        <f>'ÍNDEX CONTRACTACIÓ'!C104</f>
        <v>2.11.4</v>
      </c>
      <c r="B3" s="372" t="s">
        <v>308</v>
      </c>
      <c r="C3" s="372" t="str">
        <f>'ÍNDEX CONTRACTACIÓ'!D104</f>
        <v>Revisió de preus (fase AD)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6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6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6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6" s="28" customFormat="1" ht="45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6" s="28" customFormat="1" ht="45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6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6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6" s="403" customFormat="1" ht="30.75" customHeight="1" thickBot="1" x14ac:dyDescent="0.25">
      <c r="A13" s="132" t="s">
        <v>338</v>
      </c>
      <c r="B13" s="398" t="s">
        <v>310</v>
      </c>
      <c r="C13" s="399" t="str">
        <f>+'2.10.1'!C13</f>
        <v>Requisits bàsics addicionals</v>
      </c>
      <c r="D13" s="549" t="s">
        <v>312</v>
      </c>
      <c r="E13" s="164" t="s">
        <v>313</v>
      </c>
    </row>
    <row r="14" spans="1:6" ht="42" customHeight="1" thickBot="1" x14ac:dyDescent="0.25">
      <c r="A14" s="409"/>
      <c r="B14" s="410"/>
      <c r="C14" s="411" t="s">
        <v>787</v>
      </c>
      <c r="D14" s="656"/>
      <c r="E14" s="412"/>
    </row>
    <row r="15" spans="1:6" ht="15" x14ac:dyDescent="0.2">
      <c r="A15" s="423"/>
      <c r="B15" s="423"/>
      <c r="C15" s="423"/>
      <c r="D15" s="592"/>
      <c r="E15" s="404"/>
      <c r="F15" s="392"/>
    </row>
    <row r="16" spans="1:6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F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30.5703125" style="15" customWidth="1"/>
    <col min="3" max="3" width="10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CONTRACTACIÓ'!B100</f>
        <v>2.11</v>
      </c>
      <c r="B2" s="369" t="s">
        <v>307</v>
      </c>
      <c r="C2" s="369" t="str">
        <f>'ÍNDEX CONTRACTACIÓ'!C100:D100</f>
        <v>Arrendament de béns immobles, ja sigui tramitat com a expedient independent o en expedient d'alienació de l'immoble en què simultàniament s'acordi l'arrendament</v>
      </c>
      <c r="D2" s="605"/>
      <c r="E2" s="370"/>
    </row>
    <row r="3" spans="1:6" ht="13.5" thickBot="1" x14ac:dyDescent="0.25">
      <c r="A3" s="371" t="str">
        <f>'ÍNDEX CONTRACTACIÓ'!C105</f>
        <v>2.11.5</v>
      </c>
      <c r="B3" s="372" t="s">
        <v>308</v>
      </c>
      <c r="C3" s="372" t="str">
        <f>'ÍNDEX CONTRACTACIÓ'!D105</f>
        <v>Reconeixement de l'obligació (fase O)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6" ht="30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6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6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6" ht="30" x14ac:dyDescent="0.2">
      <c r="A9" s="16" t="s">
        <v>327</v>
      </c>
      <c r="B9" s="2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6" ht="30" x14ac:dyDescent="0.2">
      <c r="A10" s="16" t="s">
        <v>330</v>
      </c>
      <c r="B10" s="2" t="s">
        <v>516</v>
      </c>
      <c r="C10" s="334" t="s">
        <v>517</v>
      </c>
      <c r="D10" s="558" t="str">
        <f>+'2.10.3'!D10</f>
        <v>Factura</v>
      </c>
      <c r="E10" s="14" t="s">
        <v>318</v>
      </c>
    </row>
    <row r="11" spans="1:6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6" s="213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6" s="403" customFormat="1" ht="30.75" customHeight="1" thickBot="1" x14ac:dyDescent="0.25">
      <c r="A13" s="132" t="s">
        <v>338</v>
      </c>
      <c r="B13" s="398" t="s">
        <v>310</v>
      </c>
      <c r="C13" s="402" t="str">
        <f>+'2.10.1'!C13</f>
        <v>Requisits bàsics addicionals</v>
      </c>
      <c r="D13" s="549" t="s">
        <v>312</v>
      </c>
      <c r="E13" s="164" t="s">
        <v>313</v>
      </c>
    </row>
    <row r="14" spans="1:6" ht="45" x14ac:dyDescent="0.2">
      <c r="A14" s="16" t="s">
        <v>340</v>
      </c>
      <c r="B14" s="400" t="s">
        <v>843</v>
      </c>
      <c r="C14" s="394" t="s">
        <v>844</v>
      </c>
      <c r="D14" s="558" t="str">
        <f>+D11</f>
        <v>Factura</v>
      </c>
      <c r="E14" s="14" t="s">
        <v>318</v>
      </c>
      <c r="F14" s="392"/>
    </row>
    <row r="15" spans="1:6" ht="48.75" customHeight="1" thickBot="1" x14ac:dyDescent="0.25">
      <c r="A15" s="18" t="s">
        <v>344</v>
      </c>
      <c r="B15" s="396" t="s">
        <v>845</v>
      </c>
      <c r="C15" s="397" t="s">
        <v>846</v>
      </c>
      <c r="D15" s="571" t="str">
        <f>+'2.9.3'!D17</f>
        <v>Factura</v>
      </c>
      <c r="E15" s="19" t="s">
        <v>318</v>
      </c>
      <c r="F15" s="395"/>
    </row>
    <row r="16" spans="1:6" x14ac:dyDescent="0.2">
      <c r="A16" s="423"/>
      <c r="B16" s="768"/>
      <c r="C16" s="768"/>
      <c r="D16" s="603"/>
      <c r="E16" s="54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1">
    <mergeCell ref="B16:C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8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.85546875" style="15" customWidth="1"/>
    <col min="2" max="2" width="24.28515625" style="15" customWidth="1"/>
    <col min="3" max="3" width="104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CONTRACTACIÓ'!B107</f>
        <v>2.12</v>
      </c>
      <c r="B2" s="369" t="s">
        <v>307</v>
      </c>
      <c r="C2" s="369" t="str">
        <f>'ÍNDEX CONTRACTACIÓ'!C107:D107</f>
        <v>Permuta de béns</v>
      </c>
      <c r="D2" s="605"/>
      <c r="E2" s="370"/>
    </row>
    <row r="3" spans="1:5" ht="13.5" thickBot="1" x14ac:dyDescent="0.25">
      <c r="A3" s="371" t="str">
        <f>'ÍNDEX CONTRACTACIÓ'!C108</f>
        <v>2.12.1</v>
      </c>
      <c r="B3" s="372" t="s">
        <v>308</v>
      </c>
      <c r="C3" s="372" t="str">
        <f>'ÍNDEX CONTRACTACIÓ'!D108</f>
        <v>Aprovació i compromís de la permuta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ht="33" customHeight="1" thickBot="1" x14ac:dyDescent="0.25">
      <c r="A13" s="405" t="s">
        <v>338</v>
      </c>
      <c r="B13" s="406" t="s">
        <v>310</v>
      </c>
      <c r="C13" s="407" t="s">
        <v>339</v>
      </c>
      <c r="D13" s="549" t="s">
        <v>312</v>
      </c>
      <c r="E13" s="408"/>
    </row>
    <row r="14" spans="1:5" ht="42" customHeight="1" thickBot="1" x14ac:dyDescent="0.25">
      <c r="A14" s="409"/>
      <c r="B14" s="410"/>
      <c r="C14" s="411" t="s">
        <v>787</v>
      </c>
      <c r="D14" s="656"/>
      <c r="E14" s="412"/>
    </row>
    <row r="15" spans="1:5" ht="15" x14ac:dyDescent="0.2">
      <c r="A15" s="423"/>
      <c r="B15" s="423"/>
      <c r="C15" s="423"/>
      <c r="D15" s="592"/>
      <c r="E15" s="404"/>
    </row>
    <row r="16" spans="1:5" ht="15" x14ac:dyDescent="0.2">
      <c r="A16" s="423"/>
      <c r="B16" s="423"/>
      <c r="C16" s="423"/>
      <c r="D16" s="592"/>
      <c r="E16" s="404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85546875" style="15" customWidth="1"/>
    <col min="2" max="2" width="24.285156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CONTRACTACIÓ'!B107</f>
        <v>2.12</v>
      </c>
      <c r="B2" s="369" t="s">
        <v>307</v>
      </c>
      <c r="C2" s="369" t="str">
        <f>'ÍNDEX CONTRACTACIÓ'!C107:D107</f>
        <v>Permuta de béns</v>
      </c>
      <c r="D2" s="605"/>
      <c r="E2" s="370"/>
    </row>
    <row r="3" spans="1:5" ht="13.5" thickBot="1" x14ac:dyDescent="0.25">
      <c r="A3" s="371" t="str">
        <f>'ÍNDEX CONTRACTACIÓ'!C109</f>
        <v>2.12.2</v>
      </c>
      <c r="B3" s="372" t="s">
        <v>308</v>
      </c>
      <c r="C3" s="372" t="str">
        <f>'ÍNDEX CONTRACTACIÓ'!D109</f>
        <v>Reconeixement de l'obligació (fase 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16" t="s">
        <v>327</v>
      </c>
      <c r="B9" s="2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16" t="s">
        <v>330</v>
      </c>
      <c r="B10" s="2" t="s">
        <v>516</v>
      </c>
      <c r="C10" s="334" t="s">
        <v>517</v>
      </c>
      <c r="D10" s="558" t="str">
        <f>+'2.11.5'!D10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413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3" customHeight="1" thickBot="1" x14ac:dyDescent="0.25">
      <c r="A13" s="405" t="s">
        <v>338</v>
      </c>
      <c r="B13" s="406" t="s">
        <v>310</v>
      </c>
      <c r="C13" s="407" t="s">
        <v>339</v>
      </c>
      <c r="D13" s="662"/>
      <c r="E13" s="408"/>
    </row>
    <row r="14" spans="1:5" ht="42" customHeight="1" thickBot="1" x14ac:dyDescent="0.25">
      <c r="A14" s="409"/>
      <c r="B14" s="410"/>
      <c r="C14" s="411" t="s">
        <v>787</v>
      </c>
      <c r="D14" s="656"/>
      <c r="E14" s="412"/>
    </row>
    <row r="15" spans="1:5" ht="32.25" customHeight="1" x14ac:dyDescent="0.2">
      <c r="A15" s="423"/>
      <c r="B15" s="768"/>
      <c r="C15" s="768"/>
      <c r="D15" s="603"/>
      <c r="E15" s="54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4.28515625" style="15" customWidth="1"/>
    <col min="3" max="3" width="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CONTRACTACIÓ'!B111</f>
        <v>2.13</v>
      </c>
      <c r="B2" s="369" t="s">
        <v>307</v>
      </c>
      <c r="C2" s="369" t="str">
        <f>'ÍNDEX CONTRACTACIÓ'!C111:D111</f>
        <v>Contractes privats</v>
      </c>
      <c r="D2" s="605"/>
      <c r="E2" s="370"/>
    </row>
    <row r="3" spans="1:5" ht="13.5" thickBot="1" x14ac:dyDescent="0.25">
      <c r="A3" s="371" t="str">
        <f>'ÍNDEX CONTRACTACIÓ'!C112</f>
        <v>2.13.1</v>
      </c>
      <c r="B3" s="372" t="s">
        <v>308</v>
      </c>
      <c r="C3" s="372" t="str">
        <f>'ÍNDEX CONTRACTACIÓ'!D112</f>
        <v>Aprovació de la despesa (fase 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ht="33" customHeight="1" thickBot="1" x14ac:dyDescent="0.25">
      <c r="A13" s="405" t="s">
        <v>338</v>
      </c>
      <c r="B13" s="406" t="s">
        <v>310</v>
      </c>
      <c r="C13" s="407" t="s">
        <v>339</v>
      </c>
      <c r="D13" s="662"/>
      <c r="E13" s="408"/>
    </row>
    <row r="14" spans="1:5" ht="30" customHeight="1" thickBot="1" x14ac:dyDescent="0.25">
      <c r="A14" s="409"/>
      <c r="B14" s="410"/>
      <c r="C14" s="411" t="s">
        <v>787</v>
      </c>
      <c r="D14" s="656"/>
      <c r="E14" s="412"/>
    </row>
    <row r="15" spans="1:5" ht="32.25" customHeight="1" x14ac:dyDescent="0.2">
      <c r="A15" s="423"/>
      <c r="B15" s="768"/>
      <c r="C15" s="768"/>
      <c r="D15" s="603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4.285156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CONTRACTACIÓ'!B111</f>
        <v>2.13</v>
      </c>
      <c r="B2" s="369" t="s">
        <v>307</v>
      </c>
      <c r="C2" s="369" t="str">
        <f>'ÍNDEX CONTRACTACIÓ'!C111:D111</f>
        <v>Contractes privats</v>
      </c>
      <c r="D2" s="605"/>
      <c r="E2" s="370"/>
    </row>
    <row r="3" spans="1:5" ht="13.5" thickBot="1" x14ac:dyDescent="0.25">
      <c r="A3" s="371" t="str">
        <f>'ÍNDEX CONTRACTACIÓ'!C113</f>
        <v>2.13.2</v>
      </c>
      <c r="B3" s="372" t="s">
        <v>308</v>
      </c>
      <c r="C3" s="372" t="str">
        <f>'ÍNDEX CONTRACTACIÓ'!D113</f>
        <v>Compromís de la despesa (fase 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652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652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324</v>
      </c>
      <c r="C8" s="334" t="s">
        <v>325</v>
      </c>
      <c r="D8" s="652" t="str">
        <f>'2.1.1'!D8</f>
        <v>Informe proposta/Proposta de resolució</v>
      </c>
      <c r="E8" s="14" t="s">
        <v>318</v>
      </c>
    </row>
    <row r="9" spans="1:5" ht="60" x14ac:dyDescent="0.2">
      <c r="A9" s="16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ht="60" x14ac:dyDescent="0.2">
      <c r="A10" s="16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ht="45.75" thickBot="1" x14ac:dyDescent="0.25">
      <c r="A11" s="16" t="s">
        <v>331</v>
      </c>
      <c r="B11" s="33" t="s">
        <v>847</v>
      </c>
      <c r="C11" s="334" t="s">
        <v>333</v>
      </c>
      <c r="D11" s="581" t="str">
        <f>'2.1.1'!D11</f>
        <v>Informe proposta/Proposta de resolució</v>
      </c>
      <c r="E11" s="14" t="s">
        <v>318</v>
      </c>
    </row>
    <row r="12" spans="1:5" ht="33" customHeight="1" thickBot="1" x14ac:dyDescent="0.25">
      <c r="A12" s="405" t="s">
        <v>338</v>
      </c>
      <c r="B12" s="406" t="s">
        <v>310</v>
      </c>
      <c r="C12" s="407" t="s">
        <v>339</v>
      </c>
      <c r="D12" s="662"/>
      <c r="E12" s="408"/>
    </row>
    <row r="13" spans="1:5" ht="42" customHeight="1" thickBot="1" x14ac:dyDescent="0.25">
      <c r="A13" s="409"/>
      <c r="B13" s="410"/>
      <c r="C13" s="411" t="s">
        <v>787</v>
      </c>
      <c r="D13" s="656"/>
      <c r="E13" s="412"/>
    </row>
    <row r="14" spans="1:5" x14ac:dyDescent="0.2">
      <c r="A14" s="423"/>
      <c r="B14" s="423"/>
      <c r="C14" s="423"/>
      <c r="D14" s="592"/>
      <c r="E14" s="531"/>
    </row>
    <row r="15" spans="1:5" x14ac:dyDescent="0.2">
      <c r="A15" s="423"/>
      <c r="B15" s="423"/>
      <c r="C15" s="423"/>
      <c r="D15" s="592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M914"/>
  <sheetViews>
    <sheetView showGridLines="0" view="pageBreakPreview" zoomScale="90" zoomScaleNormal="90" zoomScaleSheetLayoutView="90" zoomScalePageLayoutView="70" workbookViewId="0"/>
  </sheetViews>
  <sheetFormatPr baseColWidth="10" defaultColWidth="14.42578125" defaultRowHeight="15" customHeight="1" x14ac:dyDescent="0.25"/>
  <cols>
    <col min="1" max="1" width="6.85546875" style="28" customWidth="1"/>
    <col min="2" max="2" width="27" style="28" customWidth="1"/>
    <col min="3" max="3" width="138.7109375" style="28" customWidth="1"/>
    <col min="4" max="4" width="20.7109375" style="564" customWidth="1"/>
    <col min="5" max="5" width="13.7109375" style="35" customWidth="1"/>
    <col min="6" max="13" width="10.7109375" style="28" customWidth="1"/>
    <col min="14" max="253" width="14.42578125" style="28"/>
    <col min="254" max="254" width="6.85546875" style="28" customWidth="1"/>
    <col min="255" max="255" width="22.7109375" style="28" customWidth="1"/>
    <col min="256" max="256" width="131.140625" style="28" customWidth="1"/>
    <col min="257" max="257" width="13.85546875" style="28" customWidth="1"/>
    <col min="258" max="269" width="10.7109375" style="28" customWidth="1"/>
    <col min="270" max="509" width="14.42578125" style="28"/>
    <col min="510" max="510" width="6.85546875" style="28" customWidth="1"/>
    <col min="511" max="511" width="22.7109375" style="28" customWidth="1"/>
    <col min="512" max="512" width="131.140625" style="28" customWidth="1"/>
    <col min="513" max="513" width="13.85546875" style="28" customWidth="1"/>
    <col min="514" max="525" width="10.7109375" style="28" customWidth="1"/>
    <col min="526" max="765" width="14.42578125" style="28"/>
    <col min="766" max="766" width="6.85546875" style="28" customWidth="1"/>
    <col min="767" max="767" width="22.7109375" style="28" customWidth="1"/>
    <col min="768" max="768" width="131.140625" style="28" customWidth="1"/>
    <col min="769" max="769" width="13.85546875" style="28" customWidth="1"/>
    <col min="770" max="781" width="10.7109375" style="28" customWidth="1"/>
    <col min="782" max="1021" width="14.42578125" style="28"/>
    <col min="1022" max="1022" width="6.85546875" style="28" customWidth="1"/>
    <col min="1023" max="1023" width="22.7109375" style="28" customWidth="1"/>
    <col min="1024" max="1024" width="131.140625" style="28" customWidth="1"/>
    <col min="1025" max="1025" width="13.85546875" style="28" customWidth="1"/>
    <col min="1026" max="1037" width="10.7109375" style="28" customWidth="1"/>
    <col min="1038" max="1277" width="14.42578125" style="28"/>
    <col min="1278" max="1278" width="6.85546875" style="28" customWidth="1"/>
    <col min="1279" max="1279" width="22.7109375" style="28" customWidth="1"/>
    <col min="1280" max="1280" width="131.140625" style="28" customWidth="1"/>
    <col min="1281" max="1281" width="13.85546875" style="28" customWidth="1"/>
    <col min="1282" max="1293" width="10.7109375" style="28" customWidth="1"/>
    <col min="1294" max="1533" width="14.42578125" style="28"/>
    <col min="1534" max="1534" width="6.85546875" style="28" customWidth="1"/>
    <col min="1535" max="1535" width="22.7109375" style="28" customWidth="1"/>
    <col min="1536" max="1536" width="131.140625" style="28" customWidth="1"/>
    <col min="1537" max="1537" width="13.85546875" style="28" customWidth="1"/>
    <col min="1538" max="1549" width="10.7109375" style="28" customWidth="1"/>
    <col min="1550" max="1789" width="14.42578125" style="28"/>
    <col min="1790" max="1790" width="6.85546875" style="28" customWidth="1"/>
    <col min="1791" max="1791" width="22.7109375" style="28" customWidth="1"/>
    <col min="1792" max="1792" width="131.140625" style="28" customWidth="1"/>
    <col min="1793" max="1793" width="13.85546875" style="28" customWidth="1"/>
    <col min="1794" max="1805" width="10.7109375" style="28" customWidth="1"/>
    <col min="1806" max="2045" width="14.42578125" style="28"/>
    <col min="2046" max="2046" width="6.85546875" style="28" customWidth="1"/>
    <col min="2047" max="2047" width="22.7109375" style="28" customWidth="1"/>
    <col min="2048" max="2048" width="131.140625" style="28" customWidth="1"/>
    <col min="2049" max="2049" width="13.85546875" style="28" customWidth="1"/>
    <col min="2050" max="2061" width="10.7109375" style="28" customWidth="1"/>
    <col min="2062" max="2301" width="14.42578125" style="28"/>
    <col min="2302" max="2302" width="6.85546875" style="28" customWidth="1"/>
    <col min="2303" max="2303" width="22.7109375" style="28" customWidth="1"/>
    <col min="2304" max="2304" width="131.140625" style="28" customWidth="1"/>
    <col min="2305" max="2305" width="13.85546875" style="28" customWidth="1"/>
    <col min="2306" max="2317" width="10.7109375" style="28" customWidth="1"/>
    <col min="2318" max="2557" width="14.42578125" style="28"/>
    <col min="2558" max="2558" width="6.85546875" style="28" customWidth="1"/>
    <col min="2559" max="2559" width="22.7109375" style="28" customWidth="1"/>
    <col min="2560" max="2560" width="131.140625" style="28" customWidth="1"/>
    <col min="2561" max="2561" width="13.85546875" style="28" customWidth="1"/>
    <col min="2562" max="2573" width="10.7109375" style="28" customWidth="1"/>
    <col min="2574" max="2813" width="14.42578125" style="28"/>
    <col min="2814" max="2814" width="6.85546875" style="28" customWidth="1"/>
    <col min="2815" max="2815" width="22.7109375" style="28" customWidth="1"/>
    <col min="2816" max="2816" width="131.140625" style="28" customWidth="1"/>
    <col min="2817" max="2817" width="13.85546875" style="28" customWidth="1"/>
    <col min="2818" max="2829" width="10.7109375" style="28" customWidth="1"/>
    <col min="2830" max="3069" width="14.42578125" style="28"/>
    <col min="3070" max="3070" width="6.85546875" style="28" customWidth="1"/>
    <col min="3071" max="3071" width="22.7109375" style="28" customWidth="1"/>
    <col min="3072" max="3072" width="131.140625" style="28" customWidth="1"/>
    <col min="3073" max="3073" width="13.85546875" style="28" customWidth="1"/>
    <col min="3074" max="3085" width="10.7109375" style="28" customWidth="1"/>
    <col min="3086" max="3325" width="14.42578125" style="28"/>
    <col min="3326" max="3326" width="6.85546875" style="28" customWidth="1"/>
    <col min="3327" max="3327" width="22.7109375" style="28" customWidth="1"/>
    <col min="3328" max="3328" width="131.140625" style="28" customWidth="1"/>
    <col min="3329" max="3329" width="13.85546875" style="28" customWidth="1"/>
    <col min="3330" max="3341" width="10.7109375" style="28" customWidth="1"/>
    <col min="3342" max="3581" width="14.42578125" style="28"/>
    <col min="3582" max="3582" width="6.85546875" style="28" customWidth="1"/>
    <col min="3583" max="3583" width="22.7109375" style="28" customWidth="1"/>
    <col min="3584" max="3584" width="131.140625" style="28" customWidth="1"/>
    <col min="3585" max="3585" width="13.85546875" style="28" customWidth="1"/>
    <col min="3586" max="3597" width="10.7109375" style="28" customWidth="1"/>
    <col min="3598" max="3837" width="14.42578125" style="28"/>
    <col min="3838" max="3838" width="6.85546875" style="28" customWidth="1"/>
    <col min="3839" max="3839" width="22.7109375" style="28" customWidth="1"/>
    <col min="3840" max="3840" width="131.140625" style="28" customWidth="1"/>
    <col min="3841" max="3841" width="13.85546875" style="28" customWidth="1"/>
    <col min="3842" max="3853" width="10.7109375" style="28" customWidth="1"/>
    <col min="3854" max="4093" width="14.42578125" style="28"/>
    <col min="4094" max="4094" width="6.85546875" style="28" customWidth="1"/>
    <col min="4095" max="4095" width="22.7109375" style="28" customWidth="1"/>
    <col min="4096" max="4096" width="131.140625" style="28" customWidth="1"/>
    <col min="4097" max="4097" width="13.85546875" style="28" customWidth="1"/>
    <col min="4098" max="4109" width="10.7109375" style="28" customWidth="1"/>
    <col min="4110" max="4349" width="14.42578125" style="28"/>
    <col min="4350" max="4350" width="6.85546875" style="28" customWidth="1"/>
    <col min="4351" max="4351" width="22.7109375" style="28" customWidth="1"/>
    <col min="4352" max="4352" width="131.140625" style="28" customWidth="1"/>
    <col min="4353" max="4353" width="13.85546875" style="28" customWidth="1"/>
    <col min="4354" max="4365" width="10.7109375" style="28" customWidth="1"/>
    <col min="4366" max="4605" width="14.42578125" style="28"/>
    <col min="4606" max="4606" width="6.85546875" style="28" customWidth="1"/>
    <col min="4607" max="4607" width="22.7109375" style="28" customWidth="1"/>
    <col min="4608" max="4608" width="131.140625" style="28" customWidth="1"/>
    <col min="4609" max="4609" width="13.85546875" style="28" customWidth="1"/>
    <col min="4610" max="4621" width="10.7109375" style="28" customWidth="1"/>
    <col min="4622" max="4861" width="14.42578125" style="28"/>
    <col min="4862" max="4862" width="6.85546875" style="28" customWidth="1"/>
    <col min="4863" max="4863" width="22.7109375" style="28" customWidth="1"/>
    <col min="4864" max="4864" width="131.140625" style="28" customWidth="1"/>
    <col min="4865" max="4865" width="13.85546875" style="28" customWidth="1"/>
    <col min="4866" max="4877" width="10.7109375" style="28" customWidth="1"/>
    <col min="4878" max="5117" width="14.42578125" style="28"/>
    <col min="5118" max="5118" width="6.85546875" style="28" customWidth="1"/>
    <col min="5119" max="5119" width="22.7109375" style="28" customWidth="1"/>
    <col min="5120" max="5120" width="131.140625" style="28" customWidth="1"/>
    <col min="5121" max="5121" width="13.85546875" style="28" customWidth="1"/>
    <col min="5122" max="5133" width="10.7109375" style="28" customWidth="1"/>
    <col min="5134" max="5373" width="14.42578125" style="28"/>
    <col min="5374" max="5374" width="6.85546875" style="28" customWidth="1"/>
    <col min="5375" max="5375" width="22.7109375" style="28" customWidth="1"/>
    <col min="5376" max="5376" width="131.140625" style="28" customWidth="1"/>
    <col min="5377" max="5377" width="13.85546875" style="28" customWidth="1"/>
    <col min="5378" max="5389" width="10.7109375" style="28" customWidth="1"/>
    <col min="5390" max="5629" width="14.42578125" style="28"/>
    <col min="5630" max="5630" width="6.85546875" style="28" customWidth="1"/>
    <col min="5631" max="5631" width="22.7109375" style="28" customWidth="1"/>
    <col min="5632" max="5632" width="131.140625" style="28" customWidth="1"/>
    <col min="5633" max="5633" width="13.85546875" style="28" customWidth="1"/>
    <col min="5634" max="5645" width="10.7109375" style="28" customWidth="1"/>
    <col min="5646" max="5885" width="14.42578125" style="28"/>
    <col min="5886" max="5886" width="6.85546875" style="28" customWidth="1"/>
    <col min="5887" max="5887" width="22.7109375" style="28" customWidth="1"/>
    <col min="5888" max="5888" width="131.140625" style="28" customWidth="1"/>
    <col min="5889" max="5889" width="13.85546875" style="28" customWidth="1"/>
    <col min="5890" max="5901" width="10.7109375" style="28" customWidth="1"/>
    <col min="5902" max="6141" width="14.42578125" style="28"/>
    <col min="6142" max="6142" width="6.85546875" style="28" customWidth="1"/>
    <col min="6143" max="6143" width="22.7109375" style="28" customWidth="1"/>
    <col min="6144" max="6144" width="131.140625" style="28" customWidth="1"/>
    <col min="6145" max="6145" width="13.85546875" style="28" customWidth="1"/>
    <col min="6146" max="6157" width="10.7109375" style="28" customWidth="1"/>
    <col min="6158" max="6397" width="14.42578125" style="28"/>
    <col min="6398" max="6398" width="6.85546875" style="28" customWidth="1"/>
    <col min="6399" max="6399" width="22.7109375" style="28" customWidth="1"/>
    <col min="6400" max="6400" width="131.140625" style="28" customWidth="1"/>
    <col min="6401" max="6401" width="13.85546875" style="28" customWidth="1"/>
    <col min="6402" max="6413" width="10.7109375" style="28" customWidth="1"/>
    <col min="6414" max="6653" width="14.42578125" style="28"/>
    <col min="6654" max="6654" width="6.85546875" style="28" customWidth="1"/>
    <col min="6655" max="6655" width="22.7109375" style="28" customWidth="1"/>
    <col min="6656" max="6656" width="131.140625" style="28" customWidth="1"/>
    <col min="6657" max="6657" width="13.85546875" style="28" customWidth="1"/>
    <col min="6658" max="6669" width="10.7109375" style="28" customWidth="1"/>
    <col min="6670" max="6909" width="14.42578125" style="28"/>
    <col min="6910" max="6910" width="6.85546875" style="28" customWidth="1"/>
    <col min="6911" max="6911" width="22.7109375" style="28" customWidth="1"/>
    <col min="6912" max="6912" width="131.140625" style="28" customWidth="1"/>
    <col min="6913" max="6913" width="13.85546875" style="28" customWidth="1"/>
    <col min="6914" max="6925" width="10.7109375" style="28" customWidth="1"/>
    <col min="6926" max="7165" width="14.42578125" style="28"/>
    <col min="7166" max="7166" width="6.85546875" style="28" customWidth="1"/>
    <col min="7167" max="7167" width="22.7109375" style="28" customWidth="1"/>
    <col min="7168" max="7168" width="131.140625" style="28" customWidth="1"/>
    <col min="7169" max="7169" width="13.85546875" style="28" customWidth="1"/>
    <col min="7170" max="7181" width="10.7109375" style="28" customWidth="1"/>
    <col min="7182" max="7421" width="14.42578125" style="28"/>
    <col min="7422" max="7422" width="6.85546875" style="28" customWidth="1"/>
    <col min="7423" max="7423" width="22.7109375" style="28" customWidth="1"/>
    <col min="7424" max="7424" width="131.140625" style="28" customWidth="1"/>
    <col min="7425" max="7425" width="13.85546875" style="28" customWidth="1"/>
    <col min="7426" max="7437" width="10.7109375" style="28" customWidth="1"/>
    <col min="7438" max="7677" width="14.42578125" style="28"/>
    <col min="7678" max="7678" width="6.85546875" style="28" customWidth="1"/>
    <col min="7679" max="7679" width="22.7109375" style="28" customWidth="1"/>
    <col min="7680" max="7680" width="131.140625" style="28" customWidth="1"/>
    <col min="7681" max="7681" width="13.85546875" style="28" customWidth="1"/>
    <col min="7682" max="7693" width="10.7109375" style="28" customWidth="1"/>
    <col min="7694" max="7933" width="14.42578125" style="28"/>
    <col min="7934" max="7934" width="6.85546875" style="28" customWidth="1"/>
    <col min="7935" max="7935" width="22.7109375" style="28" customWidth="1"/>
    <col min="7936" max="7936" width="131.140625" style="28" customWidth="1"/>
    <col min="7937" max="7937" width="13.85546875" style="28" customWidth="1"/>
    <col min="7938" max="7949" width="10.7109375" style="28" customWidth="1"/>
    <col min="7950" max="8189" width="14.42578125" style="28"/>
    <col min="8190" max="8190" width="6.85546875" style="28" customWidth="1"/>
    <col min="8191" max="8191" width="22.7109375" style="28" customWidth="1"/>
    <col min="8192" max="8192" width="131.140625" style="28" customWidth="1"/>
    <col min="8193" max="8193" width="13.85546875" style="28" customWidth="1"/>
    <col min="8194" max="8205" width="10.7109375" style="28" customWidth="1"/>
    <col min="8206" max="8445" width="14.42578125" style="28"/>
    <col min="8446" max="8446" width="6.85546875" style="28" customWidth="1"/>
    <col min="8447" max="8447" width="22.7109375" style="28" customWidth="1"/>
    <col min="8448" max="8448" width="131.140625" style="28" customWidth="1"/>
    <col min="8449" max="8449" width="13.85546875" style="28" customWidth="1"/>
    <col min="8450" max="8461" width="10.7109375" style="28" customWidth="1"/>
    <col min="8462" max="8701" width="14.42578125" style="28"/>
    <col min="8702" max="8702" width="6.85546875" style="28" customWidth="1"/>
    <col min="8703" max="8703" width="22.7109375" style="28" customWidth="1"/>
    <col min="8704" max="8704" width="131.140625" style="28" customWidth="1"/>
    <col min="8705" max="8705" width="13.85546875" style="28" customWidth="1"/>
    <col min="8706" max="8717" width="10.7109375" style="28" customWidth="1"/>
    <col min="8718" max="8957" width="14.42578125" style="28"/>
    <col min="8958" max="8958" width="6.85546875" style="28" customWidth="1"/>
    <col min="8959" max="8959" width="22.7109375" style="28" customWidth="1"/>
    <col min="8960" max="8960" width="131.140625" style="28" customWidth="1"/>
    <col min="8961" max="8961" width="13.85546875" style="28" customWidth="1"/>
    <col min="8962" max="8973" width="10.7109375" style="28" customWidth="1"/>
    <col min="8974" max="9213" width="14.42578125" style="28"/>
    <col min="9214" max="9214" width="6.85546875" style="28" customWidth="1"/>
    <col min="9215" max="9215" width="22.7109375" style="28" customWidth="1"/>
    <col min="9216" max="9216" width="131.140625" style="28" customWidth="1"/>
    <col min="9217" max="9217" width="13.85546875" style="28" customWidth="1"/>
    <col min="9218" max="9229" width="10.7109375" style="28" customWidth="1"/>
    <col min="9230" max="9469" width="14.42578125" style="28"/>
    <col min="9470" max="9470" width="6.85546875" style="28" customWidth="1"/>
    <col min="9471" max="9471" width="22.7109375" style="28" customWidth="1"/>
    <col min="9472" max="9472" width="131.140625" style="28" customWidth="1"/>
    <col min="9473" max="9473" width="13.85546875" style="28" customWidth="1"/>
    <col min="9474" max="9485" width="10.7109375" style="28" customWidth="1"/>
    <col min="9486" max="9725" width="14.42578125" style="28"/>
    <col min="9726" max="9726" width="6.85546875" style="28" customWidth="1"/>
    <col min="9727" max="9727" width="22.7109375" style="28" customWidth="1"/>
    <col min="9728" max="9728" width="131.140625" style="28" customWidth="1"/>
    <col min="9729" max="9729" width="13.85546875" style="28" customWidth="1"/>
    <col min="9730" max="9741" width="10.7109375" style="28" customWidth="1"/>
    <col min="9742" max="9981" width="14.42578125" style="28"/>
    <col min="9982" max="9982" width="6.85546875" style="28" customWidth="1"/>
    <col min="9983" max="9983" width="22.7109375" style="28" customWidth="1"/>
    <col min="9984" max="9984" width="131.140625" style="28" customWidth="1"/>
    <col min="9985" max="9985" width="13.85546875" style="28" customWidth="1"/>
    <col min="9986" max="9997" width="10.7109375" style="28" customWidth="1"/>
    <col min="9998" max="10237" width="14.42578125" style="28"/>
    <col min="10238" max="10238" width="6.85546875" style="28" customWidth="1"/>
    <col min="10239" max="10239" width="22.7109375" style="28" customWidth="1"/>
    <col min="10240" max="10240" width="131.140625" style="28" customWidth="1"/>
    <col min="10241" max="10241" width="13.85546875" style="28" customWidth="1"/>
    <col min="10242" max="10253" width="10.7109375" style="28" customWidth="1"/>
    <col min="10254" max="10493" width="14.42578125" style="28"/>
    <col min="10494" max="10494" width="6.85546875" style="28" customWidth="1"/>
    <col min="10495" max="10495" width="22.7109375" style="28" customWidth="1"/>
    <col min="10496" max="10496" width="131.140625" style="28" customWidth="1"/>
    <col min="10497" max="10497" width="13.85546875" style="28" customWidth="1"/>
    <col min="10498" max="10509" width="10.7109375" style="28" customWidth="1"/>
    <col min="10510" max="10749" width="14.42578125" style="28"/>
    <col min="10750" max="10750" width="6.85546875" style="28" customWidth="1"/>
    <col min="10751" max="10751" width="22.7109375" style="28" customWidth="1"/>
    <col min="10752" max="10752" width="131.140625" style="28" customWidth="1"/>
    <col min="10753" max="10753" width="13.85546875" style="28" customWidth="1"/>
    <col min="10754" max="10765" width="10.7109375" style="28" customWidth="1"/>
    <col min="10766" max="11005" width="14.42578125" style="28"/>
    <col min="11006" max="11006" width="6.85546875" style="28" customWidth="1"/>
    <col min="11007" max="11007" width="22.7109375" style="28" customWidth="1"/>
    <col min="11008" max="11008" width="131.140625" style="28" customWidth="1"/>
    <col min="11009" max="11009" width="13.85546875" style="28" customWidth="1"/>
    <col min="11010" max="11021" width="10.7109375" style="28" customWidth="1"/>
    <col min="11022" max="11261" width="14.42578125" style="28"/>
    <col min="11262" max="11262" width="6.85546875" style="28" customWidth="1"/>
    <col min="11263" max="11263" width="22.7109375" style="28" customWidth="1"/>
    <col min="11264" max="11264" width="131.140625" style="28" customWidth="1"/>
    <col min="11265" max="11265" width="13.85546875" style="28" customWidth="1"/>
    <col min="11266" max="11277" width="10.7109375" style="28" customWidth="1"/>
    <col min="11278" max="11517" width="14.42578125" style="28"/>
    <col min="11518" max="11518" width="6.85546875" style="28" customWidth="1"/>
    <col min="11519" max="11519" width="22.7109375" style="28" customWidth="1"/>
    <col min="11520" max="11520" width="131.140625" style="28" customWidth="1"/>
    <col min="11521" max="11521" width="13.85546875" style="28" customWidth="1"/>
    <col min="11522" max="11533" width="10.7109375" style="28" customWidth="1"/>
    <col min="11534" max="11773" width="14.42578125" style="28"/>
    <col min="11774" max="11774" width="6.85546875" style="28" customWidth="1"/>
    <col min="11775" max="11775" width="22.7109375" style="28" customWidth="1"/>
    <col min="11776" max="11776" width="131.140625" style="28" customWidth="1"/>
    <col min="11777" max="11777" width="13.85546875" style="28" customWidth="1"/>
    <col min="11778" max="11789" width="10.7109375" style="28" customWidth="1"/>
    <col min="11790" max="12029" width="14.42578125" style="28"/>
    <col min="12030" max="12030" width="6.85546875" style="28" customWidth="1"/>
    <col min="12031" max="12031" width="22.7109375" style="28" customWidth="1"/>
    <col min="12032" max="12032" width="131.140625" style="28" customWidth="1"/>
    <col min="12033" max="12033" width="13.85546875" style="28" customWidth="1"/>
    <col min="12034" max="12045" width="10.7109375" style="28" customWidth="1"/>
    <col min="12046" max="12285" width="14.42578125" style="28"/>
    <col min="12286" max="12286" width="6.85546875" style="28" customWidth="1"/>
    <col min="12287" max="12287" width="22.7109375" style="28" customWidth="1"/>
    <col min="12288" max="12288" width="131.140625" style="28" customWidth="1"/>
    <col min="12289" max="12289" width="13.85546875" style="28" customWidth="1"/>
    <col min="12290" max="12301" width="10.7109375" style="28" customWidth="1"/>
    <col min="12302" max="12541" width="14.42578125" style="28"/>
    <col min="12542" max="12542" width="6.85546875" style="28" customWidth="1"/>
    <col min="12543" max="12543" width="22.7109375" style="28" customWidth="1"/>
    <col min="12544" max="12544" width="131.140625" style="28" customWidth="1"/>
    <col min="12545" max="12545" width="13.85546875" style="28" customWidth="1"/>
    <col min="12546" max="12557" width="10.7109375" style="28" customWidth="1"/>
    <col min="12558" max="12797" width="14.42578125" style="28"/>
    <col min="12798" max="12798" width="6.85546875" style="28" customWidth="1"/>
    <col min="12799" max="12799" width="22.7109375" style="28" customWidth="1"/>
    <col min="12800" max="12800" width="131.140625" style="28" customWidth="1"/>
    <col min="12801" max="12801" width="13.85546875" style="28" customWidth="1"/>
    <col min="12802" max="12813" width="10.7109375" style="28" customWidth="1"/>
    <col min="12814" max="13053" width="14.42578125" style="28"/>
    <col min="13054" max="13054" width="6.85546875" style="28" customWidth="1"/>
    <col min="13055" max="13055" width="22.7109375" style="28" customWidth="1"/>
    <col min="13056" max="13056" width="131.140625" style="28" customWidth="1"/>
    <col min="13057" max="13057" width="13.85546875" style="28" customWidth="1"/>
    <col min="13058" max="13069" width="10.7109375" style="28" customWidth="1"/>
    <col min="13070" max="13309" width="14.42578125" style="28"/>
    <col min="13310" max="13310" width="6.85546875" style="28" customWidth="1"/>
    <col min="13311" max="13311" width="22.7109375" style="28" customWidth="1"/>
    <col min="13312" max="13312" width="131.140625" style="28" customWidth="1"/>
    <col min="13313" max="13313" width="13.85546875" style="28" customWidth="1"/>
    <col min="13314" max="13325" width="10.7109375" style="28" customWidth="1"/>
    <col min="13326" max="13565" width="14.42578125" style="28"/>
    <col min="13566" max="13566" width="6.85546875" style="28" customWidth="1"/>
    <col min="13567" max="13567" width="22.7109375" style="28" customWidth="1"/>
    <col min="13568" max="13568" width="131.140625" style="28" customWidth="1"/>
    <col min="13569" max="13569" width="13.85546875" style="28" customWidth="1"/>
    <col min="13570" max="13581" width="10.7109375" style="28" customWidth="1"/>
    <col min="13582" max="13821" width="14.42578125" style="28"/>
    <col min="13822" max="13822" width="6.85546875" style="28" customWidth="1"/>
    <col min="13823" max="13823" width="22.7109375" style="28" customWidth="1"/>
    <col min="13824" max="13824" width="131.140625" style="28" customWidth="1"/>
    <col min="13825" max="13825" width="13.85546875" style="28" customWidth="1"/>
    <col min="13826" max="13837" width="10.7109375" style="28" customWidth="1"/>
    <col min="13838" max="14077" width="14.42578125" style="28"/>
    <col min="14078" max="14078" width="6.85546875" style="28" customWidth="1"/>
    <col min="14079" max="14079" width="22.7109375" style="28" customWidth="1"/>
    <col min="14080" max="14080" width="131.140625" style="28" customWidth="1"/>
    <col min="14081" max="14081" width="13.85546875" style="28" customWidth="1"/>
    <col min="14082" max="14093" width="10.7109375" style="28" customWidth="1"/>
    <col min="14094" max="14333" width="14.42578125" style="28"/>
    <col min="14334" max="14334" width="6.85546875" style="28" customWidth="1"/>
    <col min="14335" max="14335" width="22.7109375" style="28" customWidth="1"/>
    <col min="14336" max="14336" width="131.140625" style="28" customWidth="1"/>
    <col min="14337" max="14337" width="13.85546875" style="28" customWidth="1"/>
    <col min="14338" max="14349" width="10.7109375" style="28" customWidth="1"/>
    <col min="14350" max="14589" width="14.42578125" style="28"/>
    <col min="14590" max="14590" width="6.85546875" style="28" customWidth="1"/>
    <col min="14591" max="14591" width="22.7109375" style="28" customWidth="1"/>
    <col min="14592" max="14592" width="131.140625" style="28" customWidth="1"/>
    <col min="14593" max="14593" width="13.85546875" style="28" customWidth="1"/>
    <col min="14594" max="14605" width="10.7109375" style="28" customWidth="1"/>
    <col min="14606" max="14845" width="14.42578125" style="28"/>
    <col min="14846" max="14846" width="6.85546875" style="28" customWidth="1"/>
    <col min="14847" max="14847" width="22.7109375" style="28" customWidth="1"/>
    <col min="14848" max="14848" width="131.140625" style="28" customWidth="1"/>
    <col min="14849" max="14849" width="13.85546875" style="28" customWidth="1"/>
    <col min="14850" max="14861" width="10.7109375" style="28" customWidth="1"/>
    <col min="14862" max="15101" width="14.42578125" style="28"/>
    <col min="15102" max="15102" width="6.85546875" style="28" customWidth="1"/>
    <col min="15103" max="15103" width="22.7109375" style="28" customWidth="1"/>
    <col min="15104" max="15104" width="131.140625" style="28" customWidth="1"/>
    <col min="15105" max="15105" width="13.85546875" style="28" customWidth="1"/>
    <col min="15106" max="15117" width="10.7109375" style="28" customWidth="1"/>
    <col min="15118" max="15357" width="14.42578125" style="28"/>
    <col min="15358" max="15358" width="6.85546875" style="28" customWidth="1"/>
    <col min="15359" max="15359" width="22.7109375" style="28" customWidth="1"/>
    <col min="15360" max="15360" width="131.140625" style="28" customWidth="1"/>
    <col min="15361" max="15361" width="13.85546875" style="28" customWidth="1"/>
    <col min="15362" max="15373" width="10.7109375" style="28" customWidth="1"/>
    <col min="15374" max="15613" width="14.42578125" style="28"/>
    <col min="15614" max="15614" width="6.85546875" style="28" customWidth="1"/>
    <col min="15615" max="15615" width="22.7109375" style="28" customWidth="1"/>
    <col min="15616" max="15616" width="131.140625" style="28" customWidth="1"/>
    <col min="15617" max="15617" width="13.85546875" style="28" customWidth="1"/>
    <col min="15618" max="15629" width="10.7109375" style="28" customWidth="1"/>
    <col min="15630" max="15869" width="14.42578125" style="28"/>
    <col min="15870" max="15870" width="6.85546875" style="28" customWidth="1"/>
    <col min="15871" max="15871" width="22.7109375" style="28" customWidth="1"/>
    <col min="15872" max="15872" width="131.140625" style="28" customWidth="1"/>
    <col min="15873" max="15873" width="13.85546875" style="28" customWidth="1"/>
    <col min="15874" max="15885" width="10.7109375" style="28" customWidth="1"/>
    <col min="15886" max="16125" width="14.42578125" style="28"/>
    <col min="16126" max="16126" width="6.85546875" style="28" customWidth="1"/>
    <col min="16127" max="16127" width="22.7109375" style="28" customWidth="1"/>
    <col min="16128" max="16128" width="131.140625" style="28" customWidth="1"/>
    <col min="16129" max="16129" width="13.85546875" style="28" customWidth="1"/>
    <col min="16130" max="16141" width="10.7109375" style="28" customWidth="1"/>
    <col min="16142" max="16384" width="14.42578125" style="28"/>
  </cols>
  <sheetData>
    <row r="1" spans="1:13" s="26" customFormat="1" ht="15.75" x14ac:dyDescent="0.25">
      <c r="A1" s="95" t="str">
        <f>'ÍNDEX CONTRACTACIÓ'!B1</f>
        <v>2.</v>
      </c>
      <c r="B1" s="96" t="s">
        <v>306</v>
      </c>
      <c r="C1" s="195" t="str">
        <f>'ÍNDEX CONTRACTACIÓ'!C1:D1</f>
        <v>ÀREA DE CONTRACTACIÓ, CONTRACTES PATRIMONIALS I PRIVATS, I RESPONSABILITAT PATRIMONIAL</v>
      </c>
      <c r="D1" s="554"/>
      <c r="E1" s="203"/>
    </row>
    <row r="2" spans="1:13" s="27" customFormat="1" ht="34.5" customHeight="1" x14ac:dyDescent="0.2">
      <c r="A2" s="99" t="str">
        <f>'ÍNDEX CONTRACTACIÓ'!B11</f>
        <v>2.3</v>
      </c>
      <c r="B2" s="100" t="s">
        <v>307</v>
      </c>
      <c r="C2" s="237" t="str">
        <f>'ÍNDEX CONTRACTACIÓ'!C11:D11</f>
        <v>Preparació i adjudicació d'expedients de contractació conjunta de projecte i obra, quan, en el cas de l'article 234.5 de la L 9/2017, no sigui possible establir l'import estimatiu de les obres</v>
      </c>
      <c r="D2" s="555"/>
      <c r="E2" s="257"/>
    </row>
    <row r="3" spans="1:13" s="27" customFormat="1" ht="15.75" customHeight="1" thickBot="1" x14ac:dyDescent="0.25">
      <c r="A3" s="102" t="str">
        <f>'ÍNDEX CONTRACTACIÓ'!C13</f>
        <v>2.3.2</v>
      </c>
      <c r="B3" s="103" t="s">
        <v>308</v>
      </c>
      <c r="C3" s="197" t="str">
        <f>'ÍNDEX CONTRACTACIÓ'!D13</f>
        <v>Formalització de contractes susceptibles de recurs especial (fase AD projecte)</v>
      </c>
      <c r="D3" s="556"/>
      <c r="E3" s="205"/>
    </row>
    <row r="4" spans="1:13" ht="15.75" thickBot="1" x14ac:dyDescent="0.3">
      <c r="A4" s="226"/>
      <c r="B4" s="227"/>
      <c r="C4" s="226"/>
      <c r="D4" s="566"/>
      <c r="E4" s="228"/>
      <c r="F4" s="27"/>
      <c r="G4" s="27"/>
      <c r="H4" s="27"/>
      <c r="I4" s="27"/>
      <c r="J4" s="27"/>
      <c r="K4" s="27"/>
      <c r="L4" s="27"/>
      <c r="M4" s="27"/>
    </row>
    <row r="5" spans="1:13" ht="33.75" customHeight="1" thickBot="1" x14ac:dyDescent="0.3">
      <c r="A5" s="106" t="s">
        <v>309</v>
      </c>
      <c r="B5" s="107" t="s">
        <v>310</v>
      </c>
      <c r="C5" s="283" t="s">
        <v>311</v>
      </c>
      <c r="D5" s="549" t="s">
        <v>312</v>
      </c>
      <c r="E5" s="264" t="s">
        <v>313</v>
      </c>
    </row>
    <row r="6" spans="1:13" s="38" customFormat="1" ht="30" x14ac:dyDescent="0.25">
      <c r="A6" s="32" t="s">
        <v>314</v>
      </c>
      <c r="B6" s="30" t="s">
        <v>401</v>
      </c>
      <c r="C6" s="525" t="s">
        <v>402</v>
      </c>
      <c r="D6" s="558" t="str">
        <f>'2.1.1'!D6</f>
        <v>Document comptable</v>
      </c>
      <c r="E6" s="14" t="s">
        <v>318</v>
      </c>
    </row>
    <row r="7" spans="1:13" s="38" customFormat="1" ht="47.2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13" s="3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13" s="3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13" s="3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13" s="38" customFormat="1" ht="42.75" customHeight="1" thickBot="1" x14ac:dyDescent="0.3">
      <c r="A11" s="32" t="s">
        <v>331</v>
      </c>
      <c r="B11" s="33" t="s">
        <v>332</v>
      </c>
      <c r="C11" s="215" t="s">
        <v>333</v>
      </c>
      <c r="D11" s="558" t="str">
        <f>'2.1.1'!D11</f>
        <v>Informe proposta/Proposta de resolució</v>
      </c>
      <c r="E11" s="14" t="s">
        <v>318</v>
      </c>
    </row>
    <row r="12" spans="1:13" ht="33" customHeight="1" thickBot="1" x14ac:dyDescent="0.3">
      <c r="A12" s="113" t="s">
        <v>338</v>
      </c>
      <c r="B12" s="114" t="s">
        <v>310</v>
      </c>
      <c r="C12" s="268" t="s">
        <v>339</v>
      </c>
      <c r="D12" s="549" t="s">
        <v>312</v>
      </c>
      <c r="E12" s="269" t="s">
        <v>313</v>
      </c>
    </row>
    <row r="13" spans="1:13" ht="45" x14ac:dyDescent="0.25">
      <c r="A13" s="32" t="s">
        <v>340</v>
      </c>
      <c r="B13" s="92" t="s">
        <v>484</v>
      </c>
      <c r="C13" s="265" t="s">
        <v>421</v>
      </c>
      <c r="D13" s="577" t="str">
        <f>+'2.1.3'!D13</f>
        <v>Certificat</v>
      </c>
      <c r="E13" s="31" t="s">
        <v>318</v>
      </c>
    </row>
    <row r="14" spans="1:13" ht="45.75" thickBot="1" x14ac:dyDescent="0.3">
      <c r="A14" s="34" t="s">
        <v>344</v>
      </c>
      <c r="B14" s="453" t="s">
        <v>485</v>
      </c>
      <c r="C14" s="266" t="s">
        <v>424</v>
      </c>
      <c r="D14" s="562" t="str">
        <f>+'2.1.3'!D14</f>
        <v>Resolució</v>
      </c>
      <c r="E14" s="41" t="s">
        <v>318</v>
      </c>
    </row>
    <row r="23" spans="1:13" x14ac:dyDescent="0.25">
      <c r="A23" s="27"/>
      <c r="B23" s="27"/>
      <c r="C23" s="27"/>
      <c r="D23" s="563"/>
      <c r="E23" s="36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27"/>
      <c r="B24" s="27"/>
      <c r="C24" s="27"/>
      <c r="D24" s="563"/>
      <c r="E24" s="36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27"/>
      <c r="B25" s="27"/>
      <c r="C25" s="27"/>
      <c r="D25" s="563"/>
      <c r="E25" s="36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27"/>
      <c r="B26" s="27"/>
      <c r="C26" s="27"/>
      <c r="D26" s="563"/>
      <c r="E26" s="36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27"/>
      <c r="B27" s="27"/>
      <c r="C27" s="27"/>
      <c r="D27" s="563"/>
      <c r="E27" s="36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27"/>
      <c r="B28" s="27"/>
      <c r="C28" s="27"/>
      <c r="D28" s="563"/>
      <c r="E28" s="36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27"/>
      <c r="B29" s="27"/>
      <c r="C29" s="27"/>
      <c r="D29" s="563"/>
      <c r="E29" s="36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27"/>
      <c r="B30" s="27"/>
      <c r="C30" s="27"/>
      <c r="D30" s="563"/>
      <c r="E30" s="36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27"/>
      <c r="B31" s="27"/>
      <c r="C31" s="27"/>
      <c r="D31" s="563"/>
      <c r="E31" s="36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27"/>
      <c r="B32" s="27"/>
      <c r="C32" s="27"/>
      <c r="D32" s="563"/>
      <c r="E32" s="36"/>
      <c r="F32" s="27"/>
      <c r="G32" s="27"/>
      <c r="H32" s="27"/>
      <c r="I32" s="27"/>
      <c r="J32" s="27"/>
      <c r="K32" s="27"/>
      <c r="L32" s="27"/>
      <c r="M32" s="27"/>
    </row>
    <row r="33" spans="1:13" x14ac:dyDescent="0.25">
      <c r="A33" s="27"/>
      <c r="B33" s="27"/>
      <c r="C33" s="27"/>
      <c r="D33" s="563"/>
      <c r="E33" s="36"/>
      <c r="F33" s="27"/>
      <c r="G33" s="27"/>
      <c r="H33" s="27"/>
      <c r="I33" s="27"/>
      <c r="J33" s="27"/>
      <c r="K33" s="27"/>
      <c r="L33" s="27"/>
      <c r="M33" s="27"/>
    </row>
    <row r="34" spans="1:13" x14ac:dyDescent="0.25">
      <c r="A34" s="27"/>
      <c r="B34" s="27"/>
      <c r="C34" s="27"/>
      <c r="D34" s="563"/>
      <c r="E34" s="36"/>
      <c r="F34" s="27"/>
      <c r="G34" s="27"/>
      <c r="H34" s="27"/>
      <c r="I34" s="27"/>
      <c r="J34" s="27"/>
      <c r="K34" s="27"/>
      <c r="L34" s="27"/>
      <c r="M34" s="27"/>
    </row>
    <row r="35" spans="1:13" x14ac:dyDescent="0.25">
      <c r="A35" s="27"/>
      <c r="B35" s="27"/>
      <c r="C35" s="27"/>
      <c r="D35" s="563"/>
      <c r="E35" s="36"/>
      <c r="F35" s="27"/>
      <c r="G35" s="27"/>
      <c r="H35" s="27"/>
      <c r="I35" s="27"/>
      <c r="J35" s="27"/>
      <c r="K35" s="27"/>
      <c r="L35" s="27"/>
      <c r="M35" s="27"/>
    </row>
    <row r="36" spans="1:13" x14ac:dyDescent="0.25">
      <c r="A36" s="27"/>
      <c r="B36" s="27"/>
      <c r="C36" s="27"/>
      <c r="D36" s="563"/>
      <c r="E36" s="36"/>
      <c r="F36" s="27"/>
      <c r="G36" s="27"/>
      <c r="H36" s="27"/>
      <c r="I36" s="27"/>
      <c r="J36" s="27"/>
      <c r="K36" s="27"/>
      <c r="L36" s="27"/>
      <c r="M36" s="27"/>
    </row>
    <row r="37" spans="1:13" x14ac:dyDescent="0.25">
      <c r="A37" s="27"/>
      <c r="B37" s="27"/>
      <c r="C37" s="27"/>
      <c r="D37" s="563"/>
      <c r="E37" s="36"/>
      <c r="F37" s="27"/>
      <c r="G37" s="27"/>
      <c r="H37" s="27"/>
      <c r="I37" s="27"/>
      <c r="J37" s="27"/>
      <c r="K37" s="27"/>
      <c r="L37" s="27"/>
      <c r="M37" s="27"/>
    </row>
    <row r="38" spans="1:13" x14ac:dyDescent="0.25">
      <c r="A38" s="27"/>
      <c r="B38" s="27"/>
      <c r="C38" s="27"/>
      <c r="D38" s="563"/>
      <c r="E38" s="36"/>
      <c r="F38" s="27"/>
      <c r="G38" s="27"/>
      <c r="H38" s="27"/>
      <c r="I38" s="27"/>
      <c r="J38" s="27"/>
      <c r="K38" s="27"/>
      <c r="L38" s="27"/>
      <c r="M38" s="27"/>
    </row>
    <row r="39" spans="1:13" x14ac:dyDescent="0.25">
      <c r="A39" s="27"/>
      <c r="B39" s="27"/>
      <c r="C39" s="27"/>
      <c r="D39" s="563"/>
      <c r="E39" s="36"/>
      <c r="F39" s="27"/>
      <c r="G39" s="27"/>
      <c r="H39" s="27"/>
      <c r="I39" s="27"/>
      <c r="J39" s="27"/>
      <c r="K39" s="27"/>
      <c r="L39" s="27"/>
      <c r="M39" s="27"/>
    </row>
    <row r="40" spans="1:13" x14ac:dyDescent="0.25">
      <c r="A40" s="27"/>
      <c r="B40" s="27"/>
      <c r="C40" s="27"/>
      <c r="D40" s="563"/>
      <c r="E40" s="36"/>
      <c r="F40" s="27"/>
      <c r="G40" s="27"/>
      <c r="H40" s="27"/>
      <c r="I40" s="27"/>
      <c r="J40" s="27"/>
      <c r="K40" s="27"/>
      <c r="L40" s="27"/>
      <c r="M40" s="27"/>
    </row>
    <row r="41" spans="1:13" x14ac:dyDescent="0.25">
      <c r="A41" s="27"/>
      <c r="B41" s="27"/>
      <c r="C41" s="27"/>
      <c r="D41" s="563"/>
      <c r="E41" s="36"/>
      <c r="F41" s="27"/>
      <c r="G41" s="27"/>
      <c r="H41" s="27"/>
      <c r="I41" s="27"/>
      <c r="J41" s="27"/>
      <c r="K41" s="27"/>
      <c r="L41" s="27"/>
      <c r="M41" s="27"/>
    </row>
    <row r="42" spans="1:13" x14ac:dyDescent="0.25">
      <c r="A42" s="27"/>
      <c r="B42" s="27"/>
      <c r="C42" s="27"/>
      <c r="D42" s="563"/>
      <c r="E42" s="36"/>
      <c r="F42" s="27"/>
      <c r="G42" s="27"/>
      <c r="H42" s="27"/>
      <c r="I42" s="27"/>
      <c r="J42" s="27"/>
      <c r="K42" s="27"/>
      <c r="L42" s="27"/>
      <c r="M42" s="27"/>
    </row>
    <row r="43" spans="1:13" x14ac:dyDescent="0.25">
      <c r="A43" s="27"/>
      <c r="B43" s="27"/>
      <c r="C43" s="27"/>
      <c r="D43" s="563"/>
      <c r="E43" s="36"/>
      <c r="F43" s="27"/>
      <c r="G43" s="27"/>
      <c r="H43" s="27"/>
      <c r="I43" s="27"/>
      <c r="J43" s="27"/>
      <c r="K43" s="27"/>
      <c r="L43" s="27"/>
      <c r="M43" s="27"/>
    </row>
    <row r="44" spans="1:13" x14ac:dyDescent="0.25">
      <c r="A44" s="27"/>
      <c r="B44" s="27"/>
      <c r="C44" s="27"/>
      <c r="D44" s="563"/>
      <c r="E44" s="36"/>
      <c r="F44" s="27"/>
      <c r="G44" s="27"/>
      <c r="H44" s="27"/>
      <c r="I44" s="27"/>
      <c r="J44" s="27"/>
      <c r="K44" s="27"/>
      <c r="L44" s="27"/>
      <c r="M44" s="27"/>
    </row>
    <row r="45" spans="1:13" x14ac:dyDescent="0.25">
      <c r="A45" s="27"/>
      <c r="B45" s="27"/>
      <c r="C45" s="27"/>
      <c r="D45" s="563"/>
      <c r="E45" s="36"/>
      <c r="F45" s="27"/>
      <c r="G45" s="27"/>
      <c r="H45" s="27"/>
      <c r="I45" s="27"/>
      <c r="J45" s="27"/>
      <c r="K45" s="27"/>
      <c r="L45" s="27"/>
      <c r="M45" s="27"/>
    </row>
    <row r="46" spans="1:13" x14ac:dyDescent="0.25">
      <c r="A46" s="27"/>
      <c r="B46" s="27"/>
      <c r="C46" s="27"/>
      <c r="D46" s="563"/>
      <c r="E46" s="36"/>
      <c r="F46" s="27"/>
      <c r="G46" s="27"/>
      <c r="H46" s="27"/>
      <c r="I46" s="27"/>
      <c r="J46" s="27"/>
      <c r="K46" s="27"/>
      <c r="L46" s="27"/>
      <c r="M46" s="27"/>
    </row>
    <row r="47" spans="1:13" x14ac:dyDescent="0.25">
      <c r="A47" s="27"/>
      <c r="B47" s="27"/>
      <c r="C47" s="27"/>
      <c r="D47" s="563"/>
      <c r="E47" s="36"/>
      <c r="F47" s="27"/>
      <c r="G47" s="27"/>
      <c r="H47" s="27"/>
      <c r="I47" s="27"/>
      <c r="J47" s="27"/>
      <c r="K47" s="27"/>
      <c r="L47" s="27"/>
      <c r="M47" s="27"/>
    </row>
    <row r="48" spans="1:13" x14ac:dyDescent="0.25">
      <c r="A48" s="27"/>
      <c r="B48" s="27"/>
      <c r="C48" s="27"/>
      <c r="D48" s="563"/>
      <c r="E48" s="36"/>
      <c r="F48" s="27"/>
      <c r="G48" s="27"/>
      <c r="H48" s="27"/>
      <c r="I48" s="27"/>
      <c r="J48" s="27"/>
      <c r="K48" s="27"/>
      <c r="L48" s="27"/>
      <c r="M48" s="27"/>
    </row>
    <row r="49" spans="1:13" x14ac:dyDescent="0.25">
      <c r="A49" s="27"/>
      <c r="B49" s="27"/>
      <c r="C49" s="27"/>
      <c r="D49" s="563"/>
      <c r="E49" s="36"/>
      <c r="F49" s="27"/>
      <c r="G49" s="27"/>
      <c r="H49" s="27"/>
      <c r="I49" s="27"/>
      <c r="J49" s="27"/>
      <c r="K49" s="27"/>
      <c r="L49" s="27"/>
      <c r="M49" s="27"/>
    </row>
    <row r="50" spans="1:13" x14ac:dyDescent="0.25">
      <c r="A50" s="27"/>
      <c r="B50" s="27"/>
      <c r="C50" s="27"/>
      <c r="D50" s="563"/>
      <c r="E50" s="36"/>
      <c r="F50" s="27"/>
      <c r="G50" s="27"/>
      <c r="H50" s="27"/>
      <c r="I50" s="27"/>
      <c r="J50" s="27"/>
      <c r="K50" s="27"/>
      <c r="L50" s="27"/>
      <c r="M50" s="27"/>
    </row>
    <row r="51" spans="1:13" x14ac:dyDescent="0.25">
      <c r="A51" s="27"/>
      <c r="B51" s="27"/>
      <c r="C51" s="27"/>
      <c r="D51" s="563"/>
      <c r="E51" s="36"/>
      <c r="F51" s="27"/>
      <c r="G51" s="27"/>
      <c r="H51" s="27"/>
      <c r="I51" s="27"/>
      <c r="J51" s="27"/>
      <c r="K51" s="27"/>
      <c r="L51" s="27"/>
      <c r="M51" s="27"/>
    </row>
    <row r="52" spans="1:13" x14ac:dyDescent="0.25">
      <c r="A52" s="27"/>
      <c r="B52" s="27"/>
      <c r="C52" s="27"/>
      <c r="D52" s="563"/>
      <c r="E52" s="36"/>
      <c r="F52" s="27"/>
      <c r="G52" s="27"/>
      <c r="H52" s="27"/>
      <c r="I52" s="27"/>
      <c r="J52" s="27"/>
      <c r="K52" s="27"/>
      <c r="L52" s="27"/>
      <c r="M52" s="27"/>
    </row>
    <row r="53" spans="1:13" x14ac:dyDescent="0.25">
      <c r="A53" s="27"/>
      <c r="B53" s="27"/>
      <c r="C53" s="27"/>
      <c r="D53" s="563"/>
      <c r="E53" s="36"/>
      <c r="F53" s="27"/>
      <c r="G53" s="27"/>
      <c r="H53" s="27"/>
      <c r="I53" s="27"/>
      <c r="J53" s="27"/>
      <c r="K53" s="27"/>
      <c r="L53" s="27"/>
      <c r="M53" s="27"/>
    </row>
    <row r="54" spans="1:13" x14ac:dyDescent="0.25">
      <c r="A54" s="27"/>
      <c r="B54" s="27"/>
      <c r="C54" s="27"/>
      <c r="D54" s="563"/>
      <c r="E54" s="36"/>
      <c r="F54" s="27"/>
      <c r="G54" s="27"/>
      <c r="H54" s="27"/>
      <c r="I54" s="27"/>
      <c r="J54" s="27"/>
      <c r="K54" s="27"/>
      <c r="L54" s="27"/>
      <c r="M54" s="27"/>
    </row>
    <row r="55" spans="1:13" x14ac:dyDescent="0.25">
      <c r="A55" s="27"/>
      <c r="B55" s="27"/>
      <c r="C55" s="27"/>
      <c r="D55" s="563"/>
      <c r="E55" s="36"/>
      <c r="F55" s="27"/>
      <c r="G55" s="27"/>
      <c r="H55" s="27"/>
      <c r="I55" s="27"/>
      <c r="J55" s="27"/>
      <c r="K55" s="27"/>
      <c r="L55" s="27"/>
      <c r="M55" s="27"/>
    </row>
    <row r="56" spans="1:13" x14ac:dyDescent="0.25">
      <c r="A56" s="27"/>
      <c r="B56" s="27"/>
      <c r="C56" s="27"/>
      <c r="D56" s="563"/>
      <c r="E56" s="36"/>
      <c r="F56" s="27"/>
      <c r="G56" s="27"/>
      <c r="H56" s="27"/>
      <c r="I56" s="27"/>
      <c r="J56" s="27"/>
      <c r="K56" s="27"/>
      <c r="L56" s="27"/>
      <c r="M56" s="27"/>
    </row>
    <row r="57" spans="1:13" x14ac:dyDescent="0.25">
      <c r="A57" s="27"/>
      <c r="B57" s="27"/>
      <c r="C57" s="27"/>
      <c r="D57" s="563"/>
      <c r="E57" s="36"/>
      <c r="F57" s="27"/>
      <c r="G57" s="27"/>
      <c r="H57" s="27"/>
      <c r="I57" s="27"/>
      <c r="J57" s="27"/>
      <c r="K57" s="27"/>
      <c r="L57" s="27"/>
      <c r="M57" s="27"/>
    </row>
    <row r="58" spans="1:13" x14ac:dyDescent="0.25">
      <c r="A58" s="27"/>
      <c r="B58" s="27"/>
      <c r="C58" s="27"/>
      <c r="D58" s="563"/>
      <c r="E58" s="36"/>
      <c r="F58" s="27"/>
      <c r="G58" s="27"/>
      <c r="H58" s="27"/>
      <c r="I58" s="27"/>
      <c r="J58" s="27"/>
      <c r="K58" s="27"/>
      <c r="L58" s="27"/>
      <c r="M58" s="27"/>
    </row>
    <row r="59" spans="1:13" x14ac:dyDescent="0.25">
      <c r="A59" s="27"/>
      <c r="B59" s="27"/>
      <c r="C59" s="27"/>
      <c r="D59" s="563"/>
      <c r="E59" s="36"/>
      <c r="F59" s="27"/>
      <c r="G59" s="27"/>
      <c r="H59" s="27"/>
      <c r="I59" s="27"/>
      <c r="J59" s="27"/>
      <c r="K59" s="27"/>
      <c r="L59" s="27"/>
      <c r="M59" s="27"/>
    </row>
    <row r="60" spans="1:13" x14ac:dyDescent="0.25">
      <c r="A60" s="27"/>
      <c r="B60" s="27"/>
      <c r="C60" s="27"/>
      <c r="D60" s="563"/>
      <c r="E60" s="36"/>
      <c r="F60" s="27"/>
      <c r="G60" s="27"/>
      <c r="H60" s="27"/>
      <c r="I60" s="27"/>
      <c r="J60" s="27"/>
      <c r="K60" s="27"/>
      <c r="L60" s="27"/>
      <c r="M60" s="27"/>
    </row>
    <row r="61" spans="1:13" x14ac:dyDescent="0.25">
      <c r="A61" s="27"/>
      <c r="B61" s="27"/>
      <c r="C61" s="27"/>
      <c r="D61" s="563"/>
      <c r="E61" s="36"/>
      <c r="F61" s="27"/>
      <c r="G61" s="27"/>
      <c r="H61" s="27"/>
      <c r="I61" s="27"/>
      <c r="J61" s="27"/>
      <c r="K61" s="27"/>
      <c r="L61" s="27"/>
      <c r="M61" s="27"/>
    </row>
    <row r="62" spans="1:13" x14ac:dyDescent="0.25">
      <c r="A62" s="27"/>
      <c r="B62" s="27"/>
      <c r="C62" s="27"/>
      <c r="D62" s="563"/>
      <c r="E62" s="36"/>
      <c r="F62" s="27"/>
      <c r="G62" s="27"/>
      <c r="H62" s="27"/>
      <c r="I62" s="27"/>
      <c r="J62" s="27"/>
      <c r="K62" s="27"/>
      <c r="L62" s="27"/>
      <c r="M62" s="27"/>
    </row>
    <row r="63" spans="1:13" x14ac:dyDescent="0.25">
      <c r="A63" s="27"/>
      <c r="B63" s="27"/>
      <c r="C63" s="27"/>
      <c r="D63" s="563"/>
      <c r="E63" s="36"/>
      <c r="F63" s="27"/>
      <c r="G63" s="27"/>
      <c r="H63" s="27"/>
      <c r="I63" s="27"/>
      <c r="J63" s="27"/>
      <c r="K63" s="27"/>
      <c r="L63" s="27"/>
      <c r="M63" s="27"/>
    </row>
    <row r="64" spans="1:13" x14ac:dyDescent="0.25">
      <c r="A64" s="27"/>
      <c r="B64" s="27"/>
      <c r="C64" s="27"/>
      <c r="D64" s="563"/>
      <c r="E64" s="36"/>
      <c r="F64" s="27"/>
      <c r="G64" s="27"/>
      <c r="H64" s="27"/>
      <c r="I64" s="27"/>
      <c r="J64" s="27"/>
      <c r="K64" s="27"/>
      <c r="L64" s="27"/>
      <c r="M64" s="27"/>
    </row>
    <row r="65" spans="1:13" x14ac:dyDescent="0.25">
      <c r="A65" s="27"/>
      <c r="B65" s="27"/>
      <c r="C65" s="27"/>
      <c r="D65" s="563"/>
      <c r="E65" s="36"/>
      <c r="F65" s="27"/>
      <c r="G65" s="27"/>
      <c r="H65" s="27"/>
      <c r="I65" s="27"/>
      <c r="J65" s="27"/>
      <c r="K65" s="27"/>
      <c r="L65" s="27"/>
      <c r="M65" s="27"/>
    </row>
    <row r="66" spans="1:13" x14ac:dyDescent="0.25">
      <c r="A66" s="27"/>
      <c r="B66" s="27"/>
      <c r="C66" s="27"/>
      <c r="D66" s="563"/>
      <c r="E66" s="36"/>
      <c r="F66" s="27"/>
      <c r="G66" s="27"/>
      <c r="H66" s="27"/>
      <c r="I66" s="27"/>
      <c r="J66" s="27"/>
      <c r="K66" s="27"/>
      <c r="L66" s="27"/>
      <c r="M66" s="27"/>
    </row>
    <row r="67" spans="1:13" x14ac:dyDescent="0.25">
      <c r="A67" s="27"/>
      <c r="B67" s="27"/>
      <c r="C67" s="27"/>
      <c r="D67" s="563"/>
      <c r="E67" s="36"/>
      <c r="F67" s="27"/>
      <c r="G67" s="27"/>
      <c r="H67" s="27"/>
      <c r="I67" s="27"/>
      <c r="J67" s="27"/>
      <c r="K67" s="27"/>
      <c r="L67" s="27"/>
      <c r="M67" s="27"/>
    </row>
    <row r="68" spans="1:13" x14ac:dyDescent="0.25">
      <c r="A68" s="27"/>
      <c r="B68" s="27"/>
      <c r="C68" s="27"/>
      <c r="D68" s="563"/>
      <c r="E68" s="36"/>
      <c r="F68" s="27"/>
      <c r="G68" s="27"/>
      <c r="H68" s="27"/>
      <c r="I68" s="27"/>
      <c r="J68" s="27"/>
      <c r="K68" s="27"/>
      <c r="L68" s="27"/>
      <c r="M68" s="27"/>
    </row>
    <row r="69" spans="1:13" x14ac:dyDescent="0.25">
      <c r="A69" s="27"/>
      <c r="B69" s="27"/>
      <c r="C69" s="27"/>
      <c r="D69" s="563"/>
      <c r="E69" s="36"/>
      <c r="F69" s="27"/>
      <c r="G69" s="27"/>
      <c r="H69" s="27"/>
      <c r="I69" s="27"/>
      <c r="J69" s="27"/>
      <c r="K69" s="27"/>
      <c r="L69" s="27"/>
      <c r="M69" s="27"/>
    </row>
    <row r="70" spans="1:13" x14ac:dyDescent="0.25">
      <c r="A70" s="27"/>
      <c r="B70" s="27"/>
      <c r="C70" s="27"/>
      <c r="D70" s="563"/>
      <c r="E70" s="36"/>
      <c r="F70" s="27"/>
      <c r="G70" s="27"/>
      <c r="H70" s="27"/>
      <c r="I70" s="27"/>
      <c r="J70" s="27"/>
      <c r="K70" s="27"/>
      <c r="L70" s="27"/>
      <c r="M70" s="27"/>
    </row>
    <row r="71" spans="1:13" x14ac:dyDescent="0.25">
      <c r="A71" s="27"/>
      <c r="B71" s="27"/>
      <c r="C71" s="27"/>
      <c r="D71" s="563"/>
      <c r="E71" s="36"/>
      <c r="F71" s="27"/>
      <c r="G71" s="27"/>
      <c r="H71" s="27"/>
      <c r="I71" s="27"/>
      <c r="J71" s="27"/>
      <c r="K71" s="27"/>
      <c r="L71" s="27"/>
      <c r="M71" s="27"/>
    </row>
    <row r="72" spans="1:13" x14ac:dyDescent="0.25">
      <c r="A72" s="27"/>
      <c r="B72" s="27"/>
      <c r="C72" s="27"/>
      <c r="D72" s="563"/>
      <c r="E72" s="36"/>
      <c r="F72" s="27"/>
      <c r="G72" s="27"/>
      <c r="H72" s="27"/>
      <c r="I72" s="27"/>
      <c r="J72" s="27"/>
      <c r="K72" s="27"/>
      <c r="L72" s="27"/>
      <c r="M72" s="27"/>
    </row>
    <row r="73" spans="1:13" x14ac:dyDescent="0.25">
      <c r="A73" s="27"/>
      <c r="B73" s="27"/>
      <c r="C73" s="27"/>
      <c r="D73" s="563"/>
      <c r="E73" s="36"/>
      <c r="F73" s="27"/>
      <c r="G73" s="27"/>
      <c r="H73" s="27"/>
      <c r="I73" s="27"/>
      <c r="J73" s="27"/>
      <c r="K73" s="27"/>
      <c r="L73" s="27"/>
      <c r="M73" s="27"/>
    </row>
    <row r="74" spans="1:13" x14ac:dyDescent="0.25">
      <c r="A74" s="27"/>
      <c r="B74" s="27"/>
      <c r="C74" s="27"/>
      <c r="D74" s="563"/>
      <c r="E74" s="36"/>
      <c r="F74" s="27"/>
      <c r="G74" s="27"/>
      <c r="H74" s="27"/>
      <c r="I74" s="27"/>
      <c r="J74" s="27"/>
      <c r="K74" s="27"/>
      <c r="L74" s="27"/>
      <c r="M74" s="27"/>
    </row>
    <row r="75" spans="1:13" x14ac:dyDescent="0.25">
      <c r="A75" s="27"/>
      <c r="B75" s="27"/>
      <c r="C75" s="27"/>
      <c r="D75" s="563"/>
      <c r="E75" s="36"/>
      <c r="F75" s="27"/>
      <c r="G75" s="27"/>
      <c r="H75" s="27"/>
      <c r="I75" s="27"/>
      <c r="J75" s="27"/>
      <c r="K75" s="27"/>
      <c r="L75" s="27"/>
      <c r="M75" s="27"/>
    </row>
    <row r="76" spans="1:13" x14ac:dyDescent="0.25">
      <c r="A76" s="27"/>
      <c r="B76" s="27"/>
      <c r="C76" s="27"/>
      <c r="D76" s="563"/>
      <c r="E76" s="36"/>
      <c r="F76" s="27"/>
      <c r="G76" s="27"/>
      <c r="H76" s="27"/>
      <c r="I76" s="27"/>
      <c r="J76" s="27"/>
      <c r="K76" s="27"/>
      <c r="L76" s="27"/>
      <c r="M76" s="27"/>
    </row>
    <row r="77" spans="1:13" x14ac:dyDescent="0.25">
      <c r="A77" s="27"/>
      <c r="B77" s="27"/>
      <c r="C77" s="27"/>
      <c r="D77" s="563"/>
      <c r="E77" s="36"/>
      <c r="F77" s="27"/>
      <c r="G77" s="27"/>
      <c r="H77" s="27"/>
      <c r="I77" s="27"/>
      <c r="J77" s="27"/>
      <c r="K77" s="27"/>
      <c r="L77" s="27"/>
      <c r="M77" s="27"/>
    </row>
    <row r="78" spans="1:13" x14ac:dyDescent="0.25">
      <c r="A78" s="27"/>
      <c r="B78" s="27"/>
      <c r="C78" s="27"/>
      <c r="D78" s="563"/>
      <c r="E78" s="36"/>
      <c r="F78" s="27"/>
      <c r="G78" s="27"/>
      <c r="H78" s="27"/>
      <c r="I78" s="27"/>
      <c r="J78" s="27"/>
      <c r="K78" s="27"/>
      <c r="L78" s="27"/>
      <c r="M78" s="27"/>
    </row>
    <row r="79" spans="1:13" x14ac:dyDescent="0.25">
      <c r="A79" s="27"/>
      <c r="B79" s="27"/>
      <c r="C79" s="27"/>
      <c r="D79" s="563"/>
      <c r="E79" s="36"/>
      <c r="F79" s="27"/>
      <c r="G79" s="27"/>
      <c r="H79" s="27"/>
      <c r="I79" s="27"/>
      <c r="J79" s="27"/>
      <c r="K79" s="27"/>
      <c r="L79" s="27"/>
      <c r="M79" s="27"/>
    </row>
    <row r="80" spans="1:13" x14ac:dyDescent="0.25">
      <c r="A80" s="27"/>
      <c r="B80" s="27"/>
      <c r="C80" s="27"/>
      <c r="D80" s="563"/>
      <c r="E80" s="36"/>
      <c r="F80" s="27"/>
      <c r="G80" s="27"/>
      <c r="H80" s="27"/>
      <c r="I80" s="27"/>
      <c r="J80" s="27"/>
      <c r="K80" s="27"/>
      <c r="L80" s="27"/>
      <c r="M80" s="27"/>
    </row>
    <row r="81" spans="1:13" x14ac:dyDescent="0.25">
      <c r="A81" s="27"/>
      <c r="B81" s="27"/>
      <c r="C81" s="27"/>
      <c r="D81" s="563"/>
      <c r="E81" s="36"/>
      <c r="F81" s="27"/>
      <c r="G81" s="27"/>
      <c r="H81" s="27"/>
      <c r="I81" s="27"/>
      <c r="J81" s="27"/>
      <c r="K81" s="27"/>
      <c r="L81" s="27"/>
      <c r="M81" s="27"/>
    </row>
    <row r="82" spans="1:13" x14ac:dyDescent="0.25">
      <c r="A82" s="27"/>
      <c r="B82" s="27"/>
      <c r="C82" s="27"/>
      <c r="D82" s="563"/>
      <c r="E82" s="36"/>
      <c r="F82" s="27"/>
      <c r="G82" s="27"/>
      <c r="H82" s="27"/>
      <c r="I82" s="27"/>
      <c r="J82" s="27"/>
      <c r="K82" s="27"/>
      <c r="L82" s="27"/>
      <c r="M82" s="27"/>
    </row>
    <row r="83" spans="1:13" x14ac:dyDescent="0.25">
      <c r="A83" s="27"/>
      <c r="B83" s="27"/>
      <c r="C83" s="27"/>
      <c r="D83" s="563"/>
      <c r="E83" s="36"/>
      <c r="F83" s="27"/>
      <c r="G83" s="27"/>
      <c r="H83" s="27"/>
      <c r="I83" s="27"/>
      <c r="J83" s="27"/>
      <c r="K83" s="27"/>
      <c r="L83" s="27"/>
      <c r="M83" s="27"/>
    </row>
    <row r="84" spans="1:13" x14ac:dyDescent="0.25">
      <c r="A84" s="27"/>
      <c r="B84" s="27"/>
      <c r="C84" s="27"/>
      <c r="D84" s="563"/>
      <c r="E84" s="36"/>
      <c r="F84" s="27"/>
      <c r="G84" s="27"/>
      <c r="H84" s="27"/>
      <c r="I84" s="27"/>
      <c r="J84" s="27"/>
      <c r="K84" s="27"/>
      <c r="L84" s="27"/>
      <c r="M84" s="27"/>
    </row>
    <row r="85" spans="1:13" x14ac:dyDescent="0.25">
      <c r="A85" s="27"/>
      <c r="B85" s="27"/>
      <c r="C85" s="27"/>
      <c r="D85" s="563"/>
      <c r="E85" s="36"/>
      <c r="F85" s="27"/>
      <c r="G85" s="27"/>
      <c r="H85" s="27"/>
      <c r="I85" s="27"/>
      <c r="J85" s="27"/>
      <c r="K85" s="27"/>
      <c r="L85" s="27"/>
      <c r="M85" s="27"/>
    </row>
    <row r="86" spans="1:13" x14ac:dyDescent="0.25">
      <c r="A86" s="27"/>
      <c r="B86" s="27"/>
      <c r="C86" s="27"/>
      <c r="D86" s="563"/>
      <c r="E86" s="36"/>
      <c r="F86" s="27"/>
      <c r="G86" s="27"/>
      <c r="H86" s="27"/>
      <c r="I86" s="27"/>
      <c r="J86" s="27"/>
      <c r="K86" s="27"/>
      <c r="L86" s="27"/>
      <c r="M86" s="27"/>
    </row>
    <row r="87" spans="1:13" x14ac:dyDescent="0.25">
      <c r="A87" s="27"/>
      <c r="B87" s="27"/>
      <c r="C87" s="27"/>
      <c r="D87" s="563"/>
      <c r="E87" s="36"/>
      <c r="F87" s="27"/>
      <c r="G87" s="27"/>
      <c r="H87" s="27"/>
      <c r="I87" s="27"/>
      <c r="J87" s="27"/>
      <c r="K87" s="27"/>
      <c r="L87" s="27"/>
      <c r="M87" s="27"/>
    </row>
    <row r="88" spans="1:13" x14ac:dyDescent="0.25">
      <c r="A88" s="27"/>
      <c r="B88" s="27"/>
      <c r="C88" s="27"/>
      <c r="D88" s="563"/>
      <c r="E88" s="36"/>
      <c r="F88" s="27"/>
      <c r="G88" s="27"/>
      <c r="H88" s="27"/>
      <c r="I88" s="27"/>
      <c r="J88" s="27"/>
      <c r="K88" s="27"/>
      <c r="L88" s="27"/>
      <c r="M88" s="27"/>
    </row>
    <row r="89" spans="1:13" x14ac:dyDescent="0.25">
      <c r="A89" s="27"/>
      <c r="B89" s="27"/>
      <c r="C89" s="27"/>
      <c r="D89" s="563"/>
      <c r="E89" s="36"/>
      <c r="F89" s="27"/>
      <c r="G89" s="27"/>
      <c r="H89" s="27"/>
      <c r="I89" s="27"/>
      <c r="J89" s="27"/>
      <c r="K89" s="27"/>
      <c r="L89" s="27"/>
      <c r="M89" s="27"/>
    </row>
    <row r="90" spans="1:13" x14ac:dyDescent="0.25">
      <c r="A90" s="27"/>
      <c r="B90" s="27"/>
      <c r="C90" s="27"/>
      <c r="D90" s="563"/>
      <c r="E90" s="36"/>
      <c r="F90" s="27"/>
      <c r="G90" s="27"/>
      <c r="H90" s="27"/>
      <c r="I90" s="27"/>
      <c r="J90" s="27"/>
      <c r="K90" s="27"/>
      <c r="L90" s="27"/>
      <c r="M90" s="27"/>
    </row>
    <row r="91" spans="1:13" x14ac:dyDescent="0.25">
      <c r="A91" s="27"/>
      <c r="B91" s="27"/>
      <c r="C91" s="27"/>
      <c r="D91" s="563"/>
      <c r="E91" s="36"/>
      <c r="F91" s="27"/>
      <c r="G91" s="27"/>
      <c r="H91" s="27"/>
      <c r="I91" s="27"/>
      <c r="J91" s="27"/>
      <c r="K91" s="27"/>
      <c r="L91" s="27"/>
      <c r="M91" s="27"/>
    </row>
    <row r="92" spans="1:13" x14ac:dyDescent="0.25">
      <c r="A92" s="27"/>
      <c r="B92" s="27"/>
      <c r="C92" s="27"/>
      <c r="D92" s="563"/>
      <c r="E92" s="36"/>
      <c r="F92" s="27"/>
      <c r="G92" s="27"/>
      <c r="H92" s="27"/>
      <c r="I92" s="27"/>
      <c r="J92" s="27"/>
      <c r="K92" s="27"/>
      <c r="L92" s="27"/>
      <c r="M92" s="27"/>
    </row>
    <row r="93" spans="1:13" x14ac:dyDescent="0.25">
      <c r="A93" s="27"/>
      <c r="B93" s="27"/>
      <c r="C93" s="27"/>
      <c r="D93" s="563"/>
      <c r="E93" s="36"/>
      <c r="F93" s="27"/>
      <c r="G93" s="27"/>
      <c r="H93" s="27"/>
      <c r="I93" s="27"/>
      <c r="J93" s="27"/>
      <c r="K93" s="27"/>
      <c r="L93" s="27"/>
      <c r="M93" s="27"/>
    </row>
    <row r="94" spans="1:13" x14ac:dyDescent="0.25">
      <c r="A94" s="27"/>
      <c r="B94" s="27"/>
      <c r="C94" s="27"/>
      <c r="D94" s="563"/>
      <c r="E94" s="36"/>
      <c r="F94" s="27"/>
      <c r="G94" s="27"/>
      <c r="H94" s="27"/>
      <c r="I94" s="27"/>
      <c r="J94" s="27"/>
      <c r="K94" s="27"/>
      <c r="L94" s="27"/>
      <c r="M94" s="27"/>
    </row>
    <row r="95" spans="1:13" x14ac:dyDescent="0.25">
      <c r="A95" s="27"/>
      <c r="B95" s="27"/>
      <c r="C95" s="27"/>
      <c r="D95" s="563"/>
      <c r="E95" s="36"/>
      <c r="F95" s="27"/>
      <c r="G95" s="27"/>
      <c r="H95" s="27"/>
      <c r="I95" s="27"/>
      <c r="J95" s="27"/>
      <c r="K95" s="27"/>
      <c r="L95" s="27"/>
      <c r="M95" s="27"/>
    </row>
    <row r="96" spans="1:13" x14ac:dyDescent="0.25">
      <c r="A96" s="27"/>
      <c r="B96" s="27"/>
      <c r="C96" s="27"/>
      <c r="D96" s="563"/>
      <c r="E96" s="36"/>
      <c r="F96" s="27"/>
      <c r="G96" s="27"/>
      <c r="H96" s="27"/>
      <c r="I96" s="27"/>
      <c r="J96" s="27"/>
      <c r="K96" s="27"/>
      <c r="L96" s="27"/>
      <c r="M96" s="27"/>
    </row>
    <row r="97" spans="1:13" x14ac:dyDescent="0.25">
      <c r="A97" s="27"/>
      <c r="B97" s="27"/>
      <c r="C97" s="27"/>
      <c r="D97" s="563"/>
      <c r="E97" s="36"/>
      <c r="F97" s="27"/>
      <c r="G97" s="27"/>
      <c r="H97" s="27"/>
      <c r="I97" s="27"/>
      <c r="J97" s="27"/>
      <c r="K97" s="27"/>
      <c r="L97" s="27"/>
      <c r="M97" s="27"/>
    </row>
    <row r="98" spans="1:13" x14ac:dyDescent="0.25">
      <c r="A98" s="27"/>
      <c r="B98" s="27"/>
      <c r="C98" s="27"/>
      <c r="D98" s="563"/>
      <c r="E98" s="36"/>
      <c r="F98" s="27"/>
      <c r="G98" s="27"/>
      <c r="H98" s="27"/>
      <c r="I98" s="27"/>
      <c r="J98" s="27"/>
      <c r="K98" s="27"/>
      <c r="L98" s="27"/>
      <c r="M98" s="27"/>
    </row>
    <row r="99" spans="1:13" x14ac:dyDescent="0.25">
      <c r="A99" s="27"/>
      <c r="B99" s="27"/>
      <c r="C99" s="27"/>
      <c r="D99" s="563"/>
      <c r="E99" s="36"/>
      <c r="F99" s="27"/>
      <c r="G99" s="27"/>
      <c r="H99" s="27"/>
      <c r="I99" s="27"/>
      <c r="J99" s="27"/>
      <c r="K99" s="27"/>
      <c r="L99" s="27"/>
      <c r="M99" s="27"/>
    </row>
    <row r="100" spans="1:13" x14ac:dyDescent="0.25">
      <c r="A100" s="27"/>
      <c r="B100" s="27"/>
      <c r="C100" s="27"/>
      <c r="D100" s="563"/>
      <c r="E100" s="36"/>
      <c r="F100" s="27"/>
      <c r="G100" s="27"/>
      <c r="H100" s="27"/>
      <c r="I100" s="27"/>
      <c r="J100" s="27"/>
      <c r="K100" s="27"/>
      <c r="L100" s="27"/>
      <c r="M100" s="27"/>
    </row>
    <row r="101" spans="1:13" x14ac:dyDescent="0.25">
      <c r="A101" s="27"/>
      <c r="B101" s="27"/>
      <c r="C101" s="27"/>
      <c r="D101" s="563"/>
      <c r="E101" s="36"/>
      <c r="F101" s="27"/>
      <c r="G101" s="27"/>
      <c r="H101" s="27"/>
      <c r="I101" s="27"/>
      <c r="J101" s="27"/>
      <c r="K101" s="27"/>
      <c r="L101" s="27"/>
      <c r="M101" s="27"/>
    </row>
    <row r="102" spans="1:13" x14ac:dyDescent="0.25">
      <c r="A102" s="27"/>
      <c r="B102" s="27"/>
      <c r="C102" s="27"/>
      <c r="D102" s="563"/>
      <c r="E102" s="36"/>
      <c r="F102" s="27"/>
      <c r="G102" s="27"/>
      <c r="H102" s="27"/>
      <c r="I102" s="27"/>
      <c r="J102" s="27"/>
      <c r="K102" s="27"/>
      <c r="L102" s="27"/>
      <c r="M102" s="27"/>
    </row>
    <row r="103" spans="1:13" x14ac:dyDescent="0.25">
      <c r="A103" s="27"/>
      <c r="B103" s="27"/>
      <c r="C103" s="27"/>
      <c r="D103" s="563"/>
      <c r="E103" s="36"/>
      <c r="F103" s="27"/>
      <c r="G103" s="27"/>
      <c r="H103" s="27"/>
      <c r="I103" s="27"/>
      <c r="J103" s="27"/>
      <c r="K103" s="27"/>
      <c r="L103" s="27"/>
      <c r="M103" s="27"/>
    </row>
    <row r="104" spans="1:13" x14ac:dyDescent="0.25">
      <c r="A104" s="27"/>
      <c r="B104" s="27"/>
      <c r="C104" s="27"/>
      <c r="D104" s="563"/>
      <c r="E104" s="36"/>
      <c r="F104" s="27"/>
      <c r="G104" s="27"/>
      <c r="H104" s="27"/>
      <c r="I104" s="27"/>
      <c r="J104" s="27"/>
      <c r="K104" s="27"/>
      <c r="L104" s="27"/>
      <c r="M104" s="27"/>
    </row>
    <row r="105" spans="1:13" x14ac:dyDescent="0.25">
      <c r="A105" s="27"/>
      <c r="B105" s="27"/>
      <c r="C105" s="27"/>
      <c r="D105" s="563"/>
      <c r="E105" s="36"/>
      <c r="F105" s="27"/>
      <c r="G105" s="27"/>
      <c r="H105" s="27"/>
      <c r="I105" s="27"/>
      <c r="J105" s="27"/>
      <c r="K105" s="27"/>
      <c r="L105" s="27"/>
      <c r="M105" s="27"/>
    </row>
    <row r="106" spans="1:13" x14ac:dyDescent="0.25">
      <c r="A106" s="27"/>
      <c r="B106" s="27"/>
      <c r="C106" s="27"/>
      <c r="D106" s="563"/>
      <c r="E106" s="36"/>
      <c r="F106" s="27"/>
      <c r="G106" s="27"/>
      <c r="H106" s="27"/>
      <c r="I106" s="27"/>
      <c r="J106" s="27"/>
      <c r="K106" s="27"/>
      <c r="L106" s="27"/>
      <c r="M106" s="27"/>
    </row>
    <row r="107" spans="1:13" x14ac:dyDescent="0.25">
      <c r="A107" s="27"/>
      <c r="B107" s="27"/>
      <c r="C107" s="27"/>
      <c r="D107" s="563"/>
      <c r="E107" s="36"/>
      <c r="F107" s="27"/>
      <c r="G107" s="27"/>
      <c r="H107" s="27"/>
      <c r="I107" s="27"/>
      <c r="J107" s="27"/>
      <c r="K107" s="27"/>
      <c r="L107" s="27"/>
      <c r="M107" s="27"/>
    </row>
    <row r="108" spans="1:13" x14ac:dyDescent="0.25">
      <c r="A108" s="27"/>
      <c r="B108" s="27"/>
      <c r="C108" s="27"/>
      <c r="D108" s="563"/>
      <c r="E108" s="36"/>
      <c r="F108" s="27"/>
      <c r="G108" s="27"/>
      <c r="H108" s="27"/>
      <c r="I108" s="27"/>
      <c r="J108" s="27"/>
      <c r="K108" s="27"/>
      <c r="L108" s="27"/>
      <c r="M108" s="27"/>
    </row>
    <row r="109" spans="1:13" x14ac:dyDescent="0.25">
      <c r="A109" s="27"/>
      <c r="B109" s="27"/>
      <c r="C109" s="27"/>
      <c r="D109" s="563"/>
      <c r="E109" s="36"/>
      <c r="F109" s="27"/>
      <c r="G109" s="27"/>
      <c r="H109" s="27"/>
      <c r="I109" s="27"/>
      <c r="J109" s="27"/>
      <c r="K109" s="27"/>
      <c r="L109" s="27"/>
      <c r="M109" s="27"/>
    </row>
    <row r="110" spans="1:13" x14ac:dyDescent="0.25">
      <c r="A110" s="27"/>
      <c r="B110" s="27"/>
      <c r="C110" s="27"/>
      <c r="D110" s="563"/>
      <c r="E110" s="36"/>
      <c r="F110" s="27"/>
      <c r="G110" s="27"/>
      <c r="H110" s="27"/>
      <c r="I110" s="27"/>
      <c r="J110" s="27"/>
      <c r="K110" s="27"/>
      <c r="L110" s="27"/>
      <c r="M110" s="27"/>
    </row>
    <row r="111" spans="1:13" x14ac:dyDescent="0.25">
      <c r="A111" s="27"/>
      <c r="B111" s="27"/>
      <c r="C111" s="27"/>
      <c r="D111" s="563"/>
      <c r="E111" s="36"/>
      <c r="F111" s="27"/>
      <c r="G111" s="27"/>
      <c r="H111" s="27"/>
      <c r="I111" s="27"/>
      <c r="J111" s="27"/>
      <c r="K111" s="27"/>
      <c r="L111" s="27"/>
      <c r="M111" s="27"/>
    </row>
    <row r="112" spans="1:13" x14ac:dyDescent="0.25">
      <c r="A112" s="27"/>
      <c r="B112" s="27"/>
      <c r="C112" s="27"/>
      <c r="D112" s="563"/>
      <c r="E112" s="36"/>
      <c r="F112" s="27"/>
      <c r="G112" s="27"/>
      <c r="H112" s="27"/>
      <c r="I112" s="27"/>
      <c r="J112" s="27"/>
      <c r="K112" s="27"/>
      <c r="L112" s="27"/>
      <c r="M112" s="27"/>
    </row>
    <row r="113" spans="1:13" x14ac:dyDescent="0.25">
      <c r="A113" s="27"/>
      <c r="B113" s="27"/>
      <c r="C113" s="27"/>
      <c r="D113" s="563"/>
      <c r="E113" s="36"/>
      <c r="F113" s="27"/>
      <c r="G113" s="27"/>
      <c r="H113" s="27"/>
      <c r="I113" s="27"/>
      <c r="J113" s="27"/>
      <c r="K113" s="27"/>
      <c r="L113" s="27"/>
      <c r="M113" s="27"/>
    </row>
    <row r="114" spans="1:13" x14ac:dyDescent="0.25">
      <c r="A114" s="27"/>
      <c r="B114" s="27"/>
      <c r="C114" s="27"/>
      <c r="D114" s="563"/>
      <c r="E114" s="36"/>
      <c r="F114" s="27"/>
      <c r="G114" s="27"/>
      <c r="H114" s="27"/>
      <c r="I114" s="27"/>
      <c r="J114" s="27"/>
      <c r="K114" s="27"/>
      <c r="L114" s="27"/>
      <c r="M114" s="27"/>
    </row>
    <row r="115" spans="1:13" x14ac:dyDescent="0.25">
      <c r="A115" s="27"/>
      <c r="B115" s="27"/>
      <c r="C115" s="27"/>
      <c r="D115" s="563"/>
      <c r="E115" s="36"/>
      <c r="F115" s="27"/>
      <c r="G115" s="27"/>
      <c r="H115" s="27"/>
      <c r="I115" s="27"/>
      <c r="J115" s="27"/>
      <c r="K115" s="27"/>
      <c r="L115" s="27"/>
      <c r="M115" s="27"/>
    </row>
    <row r="116" spans="1:13" x14ac:dyDescent="0.25">
      <c r="A116" s="27"/>
      <c r="B116" s="27"/>
      <c r="C116" s="27"/>
      <c r="D116" s="563"/>
      <c r="E116" s="36"/>
      <c r="F116" s="27"/>
      <c r="G116" s="27"/>
      <c r="H116" s="27"/>
      <c r="I116" s="27"/>
      <c r="J116" s="27"/>
      <c r="K116" s="27"/>
      <c r="L116" s="27"/>
      <c r="M116" s="27"/>
    </row>
    <row r="117" spans="1:13" x14ac:dyDescent="0.25">
      <c r="A117" s="27"/>
      <c r="B117" s="27"/>
      <c r="C117" s="27"/>
      <c r="D117" s="563"/>
      <c r="E117" s="36"/>
      <c r="F117" s="27"/>
      <c r="G117" s="27"/>
      <c r="H117" s="27"/>
      <c r="I117" s="27"/>
      <c r="J117" s="27"/>
      <c r="K117" s="27"/>
      <c r="L117" s="27"/>
      <c r="M117" s="27"/>
    </row>
    <row r="118" spans="1:13" x14ac:dyDescent="0.25">
      <c r="A118" s="27"/>
      <c r="B118" s="27"/>
      <c r="C118" s="27"/>
      <c r="D118" s="563"/>
      <c r="E118" s="36"/>
      <c r="F118" s="27"/>
      <c r="G118" s="27"/>
      <c r="H118" s="27"/>
      <c r="I118" s="27"/>
      <c r="J118" s="27"/>
      <c r="K118" s="27"/>
      <c r="L118" s="27"/>
      <c r="M118" s="27"/>
    </row>
    <row r="119" spans="1:13" x14ac:dyDescent="0.25">
      <c r="A119" s="27"/>
      <c r="B119" s="27"/>
      <c r="C119" s="27"/>
      <c r="D119" s="563"/>
      <c r="E119" s="36"/>
      <c r="F119" s="27"/>
      <c r="G119" s="27"/>
      <c r="H119" s="27"/>
      <c r="I119" s="27"/>
      <c r="J119" s="27"/>
      <c r="K119" s="27"/>
      <c r="L119" s="27"/>
      <c r="M119" s="27"/>
    </row>
    <row r="120" spans="1:13" x14ac:dyDescent="0.25">
      <c r="A120" s="27"/>
      <c r="B120" s="27"/>
      <c r="C120" s="27"/>
      <c r="D120" s="563"/>
      <c r="E120" s="36"/>
      <c r="F120" s="27"/>
      <c r="G120" s="27"/>
      <c r="H120" s="27"/>
      <c r="I120" s="27"/>
      <c r="J120" s="27"/>
      <c r="K120" s="27"/>
      <c r="L120" s="27"/>
      <c r="M120" s="27"/>
    </row>
    <row r="121" spans="1:13" x14ac:dyDescent="0.25">
      <c r="A121" s="27"/>
      <c r="B121" s="27"/>
      <c r="C121" s="27"/>
      <c r="D121" s="563"/>
      <c r="E121" s="36"/>
      <c r="F121" s="27"/>
      <c r="G121" s="27"/>
      <c r="H121" s="27"/>
      <c r="I121" s="27"/>
      <c r="J121" s="27"/>
      <c r="K121" s="27"/>
      <c r="L121" s="27"/>
      <c r="M121" s="27"/>
    </row>
    <row r="122" spans="1:13" x14ac:dyDescent="0.25">
      <c r="A122" s="27"/>
      <c r="B122" s="27"/>
      <c r="C122" s="27"/>
      <c r="D122" s="563"/>
      <c r="E122" s="36"/>
      <c r="F122" s="27"/>
      <c r="G122" s="27"/>
      <c r="H122" s="27"/>
      <c r="I122" s="27"/>
      <c r="J122" s="27"/>
      <c r="K122" s="27"/>
      <c r="L122" s="27"/>
      <c r="M122" s="27"/>
    </row>
    <row r="123" spans="1:13" x14ac:dyDescent="0.25">
      <c r="A123" s="27"/>
      <c r="B123" s="27"/>
      <c r="C123" s="27"/>
      <c r="D123" s="563"/>
      <c r="E123" s="36"/>
      <c r="F123" s="27"/>
      <c r="G123" s="27"/>
      <c r="H123" s="27"/>
      <c r="I123" s="27"/>
      <c r="J123" s="27"/>
      <c r="K123" s="27"/>
      <c r="L123" s="27"/>
      <c r="M123" s="27"/>
    </row>
    <row r="124" spans="1:13" x14ac:dyDescent="0.25">
      <c r="A124" s="27"/>
      <c r="B124" s="27"/>
      <c r="C124" s="27"/>
      <c r="D124" s="563"/>
      <c r="E124" s="36"/>
      <c r="F124" s="27"/>
      <c r="G124" s="27"/>
      <c r="H124" s="27"/>
      <c r="I124" s="27"/>
      <c r="J124" s="27"/>
      <c r="K124" s="27"/>
      <c r="L124" s="27"/>
      <c r="M124" s="27"/>
    </row>
    <row r="125" spans="1:13" x14ac:dyDescent="0.25">
      <c r="A125" s="27"/>
      <c r="B125" s="27"/>
      <c r="C125" s="27"/>
      <c r="D125" s="563"/>
      <c r="E125" s="36"/>
      <c r="F125" s="27"/>
      <c r="G125" s="27"/>
      <c r="H125" s="27"/>
      <c r="I125" s="27"/>
      <c r="J125" s="27"/>
      <c r="K125" s="27"/>
      <c r="L125" s="27"/>
      <c r="M125" s="27"/>
    </row>
    <row r="126" spans="1:13" x14ac:dyDescent="0.25">
      <c r="A126" s="27"/>
      <c r="B126" s="27"/>
      <c r="C126" s="27"/>
      <c r="D126" s="563"/>
      <c r="E126" s="36"/>
      <c r="F126" s="27"/>
      <c r="G126" s="27"/>
      <c r="H126" s="27"/>
      <c r="I126" s="27"/>
      <c r="J126" s="27"/>
      <c r="K126" s="27"/>
      <c r="L126" s="27"/>
      <c r="M126" s="27"/>
    </row>
    <row r="127" spans="1:13" x14ac:dyDescent="0.25">
      <c r="A127" s="27"/>
      <c r="B127" s="27"/>
      <c r="C127" s="27"/>
      <c r="D127" s="563"/>
      <c r="E127" s="36"/>
      <c r="F127" s="27"/>
      <c r="G127" s="27"/>
      <c r="H127" s="27"/>
      <c r="I127" s="27"/>
      <c r="J127" s="27"/>
      <c r="K127" s="27"/>
      <c r="L127" s="27"/>
      <c r="M127" s="27"/>
    </row>
    <row r="128" spans="1:13" x14ac:dyDescent="0.25">
      <c r="A128" s="27"/>
      <c r="B128" s="27"/>
      <c r="C128" s="27"/>
      <c r="D128" s="563"/>
      <c r="E128" s="36"/>
      <c r="F128" s="27"/>
      <c r="G128" s="27"/>
      <c r="H128" s="27"/>
      <c r="I128" s="27"/>
      <c r="J128" s="27"/>
      <c r="K128" s="27"/>
      <c r="L128" s="27"/>
      <c r="M128" s="27"/>
    </row>
    <row r="129" spans="1:13" x14ac:dyDescent="0.25">
      <c r="A129" s="27"/>
      <c r="B129" s="27"/>
      <c r="C129" s="27"/>
      <c r="D129" s="563"/>
      <c r="E129" s="36"/>
      <c r="F129" s="27"/>
      <c r="G129" s="27"/>
      <c r="H129" s="27"/>
      <c r="I129" s="27"/>
      <c r="J129" s="27"/>
      <c r="K129" s="27"/>
      <c r="L129" s="27"/>
      <c r="M129" s="27"/>
    </row>
    <row r="130" spans="1:13" x14ac:dyDescent="0.25">
      <c r="A130" s="27"/>
      <c r="B130" s="27"/>
      <c r="C130" s="27"/>
      <c r="D130" s="563"/>
      <c r="E130" s="36"/>
      <c r="F130" s="27"/>
      <c r="G130" s="27"/>
      <c r="H130" s="27"/>
      <c r="I130" s="27"/>
      <c r="J130" s="27"/>
      <c r="K130" s="27"/>
      <c r="L130" s="27"/>
      <c r="M130" s="27"/>
    </row>
    <row r="131" spans="1:13" x14ac:dyDescent="0.25">
      <c r="A131" s="27"/>
      <c r="B131" s="27"/>
      <c r="C131" s="27"/>
      <c r="D131" s="563"/>
      <c r="E131" s="36"/>
      <c r="F131" s="27"/>
      <c r="G131" s="27"/>
      <c r="H131" s="27"/>
      <c r="I131" s="27"/>
      <c r="J131" s="27"/>
      <c r="K131" s="27"/>
      <c r="L131" s="27"/>
      <c r="M131" s="27"/>
    </row>
    <row r="132" spans="1:13" x14ac:dyDescent="0.25">
      <c r="A132" s="27"/>
      <c r="B132" s="27"/>
      <c r="C132" s="27"/>
      <c r="D132" s="563"/>
      <c r="E132" s="36"/>
      <c r="F132" s="27"/>
      <c r="G132" s="27"/>
      <c r="H132" s="27"/>
      <c r="I132" s="27"/>
      <c r="J132" s="27"/>
      <c r="K132" s="27"/>
      <c r="L132" s="27"/>
      <c r="M132" s="27"/>
    </row>
    <row r="133" spans="1:13" x14ac:dyDescent="0.25">
      <c r="A133" s="27"/>
      <c r="B133" s="27"/>
      <c r="C133" s="27"/>
      <c r="D133" s="563"/>
      <c r="E133" s="36"/>
      <c r="F133" s="27"/>
      <c r="G133" s="27"/>
      <c r="H133" s="27"/>
      <c r="I133" s="27"/>
      <c r="J133" s="27"/>
      <c r="K133" s="27"/>
      <c r="L133" s="27"/>
      <c r="M133" s="27"/>
    </row>
    <row r="134" spans="1:13" x14ac:dyDescent="0.25">
      <c r="A134" s="27"/>
      <c r="B134" s="27"/>
      <c r="C134" s="27"/>
      <c r="D134" s="563"/>
      <c r="E134" s="36"/>
      <c r="F134" s="27"/>
      <c r="G134" s="27"/>
      <c r="H134" s="27"/>
      <c r="I134" s="27"/>
      <c r="J134" s="27"/>
      <c r="K134" s="27"/>
      <c r="L134" s="27"/>
      <c r="M134" s="27"/>
    </row>
    <row r="135" spans="1:13" x14ac:dyDescent="0.25">
      <c r="A135" s="27"/>
      <c r="B135" s="27"/>
      <c r="C135" s="27"/>
      <c r="D135" s="563"/>
      <c r="E135" s="36"/>
      <c r="F135" s="27"/>
      <c r="G135" s="27"/>
      <c r="H135" s="27"/>
      <c r="I135" s="27"/>
      <c r="J135" s="27"/>
      <c r="K135" s="27"/>
      <c r="L135" s="27"/>
      <c r="M135" s="27"/>
    </row>
    <row r="136" spans="1:13" x14ac:dyDescent="0.25">
      <c r="A136" s="27"/>
      <c r="B136" s="27"/>
      <c r="C136" s="27"/>
      <c r="D136" s="563"/>
      <c r="E136" s="36"/>
      <c r="F136" s="27"/>
      <c r="G136" s="27"/>
      <c r="H136" s="27"/>
      <c r="I136" s="27"/>
      <c r="J136" s="27"/>
      <c r="K136" s="27"/>
      <c r="L136" s="27"/>
      <c r="M136" s="27"/>
    </row>
    <row r="137" spans="1:13" x14ac:dyDescent="0.25">
      <c r="A137" s="27"/>
      <c r="B137" s="27"/>
      <c r="C137" s="27"/>
      <c r="D137" s="563"/>
      <c r="E137" s="36"/>
      <c r="F137" s="27"/>
      <c r="G137" s="27"/>
      <c r="H137" s="27"/>
      <c r="I137" s="27"/>
      <c r="J137" s="27"/>
      <c r="K137" s="27"/>
      <c r="L137" s="27"/>
      <c r="M137" s="27"/>
    </row>
    <row r="138" spans="1:13" x14ac:dyDescent="0.25">
      <c r="A138" s="27"/>
      <c r="B138" s="27"/>
      <c r="C138" s="27"/>
      <c r="D138" s="563"/>
      <c r="E138" s="36"/>
      <c r="F138" s="27"/>
      <c r="G138" s="27"/>
      <c r="H138" s="27"/>
      <c r="I138" s="27"/>
      <c r="J138" s="27"/>
      <c r="K138" s="27"/>
      <c r="L138" s="27"/>
      <c r="M138" s="27"/>
    </row>
    <row r="139" spans="1:13" x14ac:dyDescent="0.25">
      <c r="A139" s="27"/>
      <c r="B139" s="27"/>
      <c r="C139" s="27"/>
      <c r="D139" s="563"/>
      <c r="E139" s="36"/>
      <c r="F139" s="27"/>
      <c r="G139" s="27"/>
      <c r="H139" s="27"/>
      <c r="I139" s="27"/>
      <c r="J139" s="27"/>
      <c r="K139" s="27"/>
      <c r="L139" s="27"/>
      <c r="M139" s="27"/>
    </row>
    <row r="140" spans="1:13" x14ac:dyDescent="0.25">
      <c r="A140" s="27"/>
      <c r="B140" s="27"/>
      <c r="C140" s="27"/>
      <c r="D140" s="563"/>
      <c r="E140" s="36"/>
      <c r="F140" s="27"/>
      <c r="G140" s="27"/>
      <c r="H140" s="27"/>
      <c r="I140" s="27"/>
      <c r="J140" s="27"/>
      <c r="K140" s="27"/>
      <c r="L140" s="27"/>
      <c r="M140" s="27"/>
    </row>
    <row r="141" spans="1:13" x14ac:dyDescent="0.25">
      <c r="A141" s="27"/>
      <c r="B141" s="27"/>
      <c r="C141" s="27"/>
      <c r="D141" s="563"/>
      <c r="E141" s="36"/>
      <c r="F141" s="27"/>
      <c r="G141" s="27"/>
      <c r="H141" s="27"/>
      <c r="I141" s="27"/>
      <c r="J141" s="27"/>
      <c r="K141" s="27"/>
      <c r="L141" s="27"/>
      <c r="M141" s="27"/>
    </row>
    <row r="142" spans="1:13" x14ac:dyDescent="0.25">
      <c r="A142" s="27"/>
      <c r="B142" s="27"/>
      <c r="C142" s="27"/>
      <c r="D142" s="563"/>
      <c r="E142" s="36"/>
      <c r="F142" s="27"/>
      <c r="G142" s="27"/>
      <c r="H142" s="27"/>
      <c r="I142" s="27"/>
      <c r="J142" s="27"/>
      <c r="K142" s="27"/>
      <c r="L142" s="27"/>
      <c r="M142" s="27"/>
    </row>
    <row r="143" spans="1:13" x14ac:dyDescent="0.25">
      <c r="A143" s="27"/>
      <c r="B143" s="27"/>
      <c r="C143" s="27"/>
      <c r="D143" s="563"/>
      <c r="E143" s="36"/>
      <c r="F143" s="27"/>
      <c r="G143" s="27"/>
      <c r="H143" s="27"/>
      <c r="I143" s="27"/>
      <c r="J143" s="27"/>
      <c r="K143" s="27"/>
      <c r="L143" s="27"/>
      <c r="M143" s="27"/>
    </row>
    <row r="144" spans="1:13" x14ac:dyDescent="0.25">
      <c r="A144" s="27"/>
      <c r="B144" s="27"/>
      <c r="C144" s="27"/>
      <c r="D144" s="563"/>
      <c r="E144" s="36"/>
      <c r="F144" s="27"/>
      <c r="G144" s="27"/>
      <c r="H144" s="27"/>
      <c r="I144" s="27"/>
      <c r="J144" s="27"/>
      <c r="K144" s="27"/>
      <c r="L144" s="27"/>
      <c r="M144" s="27"/>
    </row>
    <row r="145" spans="1:13" x14ac:dyDescent="0.25">
      <c r="A145" s="27"/>
      <c r="B145" s="27"/>
      <c r="C145" s="27"/>
      <c r="D145" s="563"/>
      <c r="E145" s="36"/>
      <c r="F145" s="27"/>
      <c r="G145" s="27"/>
      <c r="H145" s="27"/>
      <c r="I145" s="27"/>
      <c r="J145" s="27"/>
      <c r="K145" s="27"/>
      <c r="L145" s="27"/>
      <c r="M145" s="27"/>
    </row>
    <row r="146" spans="1:13" x14ac:dyDescent="0.25">
      <c r="A146" s="27"/>
      <c r="B146" s="27"/>
      <c r="C146" s="27"/>
      <c r="D146" s="563"/>
      <c r="E146" s="36"/>
      <c r="F146" s="27"/>
      <c r="G146" s="27"/>
      <c r="H146" s="27"/>
      <c r="I146" s="27"/>
      <c r="J146" s="27"/>
      <c r="K146" s="27"/>
      <c r="L146" s="27"/>
      <c r="M146" s="27"/>
    </row>
    <row r="147" spans="1:13" x14ac:dyDescent="0.25">
      <c r="A147" s="27"/>
      <c r="B147" s="27"/>
      <c r="C147" s="27"/>
      <c r="D147" s="563"/>
      <c r="E147" s="36"/>
      <c r="F147" s="27"/>
      <c r="G147" s="27"/>
      <c r="H147" s="27"/>
      <c r="I147" s="27"/>
      <c r="J147" s="27"/>
      <c r="K147" s="27"/>
      <c r="L147" s="27"/>
      <c r="M147" s="27"/>
    </row>
    <row r="148" spans="1:13" x14ac:dyDescent="0.25">
      <c r="A148" s="27"/>
      <c r="B148" s="27"/>
      <c r="C148" s="27"/>
      <c r="D148" s="563"/>
      <c r="E148" s="36"/>
      <c r="F148" s="27"/>
      <c r="G148" s="27"/>
      <c r="H148" s="27"/>
      <c r="I148" s="27"/>
      <c r="J148" s="27"/>
      <c r="K148" s="27"/>
      <c r="L148" s="27"/>
      <c r="M148" s="27"/>
    </row>
    <row r="149" spans="1:13" x14ac:dyDescent="0.25">
      <c r="A149" s="27"/>
      <c r="B149" s="27"/>
      <c r="C149" s="27"/>
      <c r="D149" s="563"/>
      <c r="E149" s="36"/>
      <c r="F149" s="27"/>
      <c r="G149" s="27"/>
      <c r="H149" s="27"/>
      <c r="I149" s="27"/>
      <c r="J149" s="27"/>
      <c r="K149" s="27"/>
      <c r="L149" s="27"/>
      <c r="M149" s="27"/>
    </row>
    <row r="150" spans="1:13" x14ac:dyDescent="0.25">
      <c r="A150" s="27"/>
      <c r="B150" s="27"/>
      <c r="C150" s="27"/>
      <c r="D150" s="563"/>
      <c r="E150" s="36"/>
      <c r="F150" s="27"/>
      <c r="G150" s="27"/>
      <c r="H150" s="27"/>
      <c r="I150" s="27"/>
      <c r="J150" s="27"/>
      <c r="K150" s="27"/>
      <c r="L150" s="27"/>
      <c r="M150" s="27"/>
    </row>
    <row r="151" spans="1:13" x14ac:dyDescent="0.25">
      <c r="A151" s="27"/>
      <c r="B151" s="27"/>
      <c r="C151" s="27"/>
      <c r="D151" s="563"/>
      <c r="E151" s="36"/>
      <c r="F151" s="27"/>
      <c r="G151" s="27"/>
      <c r="H151" s="27"/>
      <c r="I151" s="27"/>
      <c r="J151" s="27"/>
      <c r="K151" s="27"/>
      <c r="L151" s="27"/>
      <c r="M151" s="27"/>
    </row>
    <row r="152" spans="1:13" x14ac:dyDescent="0.25">
      <c r="A152" s="27"/>
      <c r="B152" s="27"/>
      <c r="C152" s="27"/>
      <c r="D152" s="563"/>
      <c r="E152" s="36"/>
      <c r="F152" s="27"/>
      <c r="G152" s="27"/>
      <c r="H152" s="27"/>
      <c r="I152" s="27"/>
      <c r="J152" s="27"/>
      <c r="K152" s="27"/>
      <c r="L152" s="27"/>
      <c r="M152" s="27"/>
    </row>
    <row r="153" spans="1:13" x14ac:dyDescent="0.25">
      <c r="A153" s="27"/>
      <c r="B153" s="27"/>
      <c r="C153" s="27"/>
      <c r="D153" s="563"/>
      <c r="E153" s="36"/>
      <c r="F153" s="27"/>
      <c r="G153" s="27"/>
      <c r="H153" s="27"/>
      <c r="I153" s="27"/>
      <c r="J153" s="27"/>
      <c r="K153" s="27"/>
      <c r="L153" s="27"/>
      <c r="M153" s="27"/>
    </row>
    <row r="154" spans="1:13" x14ac:dyDescent="0.25">
      <c r="A154" s="27"/>
      <c r="B154" s="27"/>
      <c r="C154" s="27"/>
      <c r="D154" s="563"/>
      <c r="E154" s="36"/>
      <c r="F154" s="27"/>
      <c r="G154" s="27"/>
      <c r="H154" s="27"/>
      <c r="I154" s="27"/>
      <c r="J154" s="27"/>
      <c r="K154" s="27"/>
      <c r="L154" s="27"/>
      <c r="M154" s="27"/>
    </row>
    <row r="155" spans="1:13" x14ac:dyDescent="0.25">
      <c r="A155" s="27"/>
      <c r="B155" s="27"/>
      <c r="C155" s="27"/>
      <c r="D155" s="563"/>
      <c r="E155" s="36"/>
      <c r="F155" s="27"/>
      <c r="G155" s="27"/>
      <c r="H155" s="27"/>
      <c r="I155" s="27"/>
      <c r="J155" s="27"/>
      <c r="K155" s="27"/>
      <c r="L155" s="27"/>
      <c r="M155" s="27"/>
    </row>
    <row r="156" spans="1:13" x14ac:dyDescent="0.25">
      <c r="A156" s="27"/>
      <c r="B156" s="27"/>
      <c r="C156" s="27"/>
      <c r="D156" s="563"/>
      <c r="E156" s="36"/>
      <c r="F156" s="27"/>
      <c r="G156" s="27"/>
      <c r="H156" s="27"/>
      <c r="I156" s="27"/>
      <c r="J156" s="27"/>
      <c r="K156" s="27"/>
      <c r="L156" s="27"/>
      <c r="M156" s="27"/>
    </row>
    <row r="157" spans="1:13" x14ac:dyDescent="0.25">
      <c r="A157" s="27"/>
      <c r="B157" s="27"/>
      <c r="C157" s="27"/>
      <c r="D157" s="563"/>
      <c r="E157" s="36"/>
      <c r="F157" s="27"/>
      <c r="G157" s="27"/>
      <c r="H157" s="27"/>
      <c r="I157" s="27"/>
      <c r="J157" s="27"/>
      <c r="K157" s="27"/>
      <c r="L157" s="27"/>
      <c r="M157" s="27"/>
    </row>
    <row r="158" spans="1:13" x14ac:dyDescent="0.25">
      <c r="A158" s="27"/>
      <c r="B158" s="27"/>
      <c r="C158" s="27"/>
      <c r="D158" s="563"/>
      <c r="E158" s="36"/>
      <c r="F158" s="27"/>
      <c r="G158" s="27"/>
      <c r="H158" s="27"/>
      <c r="I158" s="27"/>
      <c r="J158" s="27"/>
      <c r="K158" s="27"/>
      <c r="L158" s="27"/>
      <c r="M158" s="27"/>
    </row>
    <row r="159" spans="1:13" x14ac:dyDescent="0.25">
      <c r="A159" s="27"/>
      <c r="B159" s="27"/>
      <c r="C159" s="27"/>
      <c r="D159" s="563"/>
      <c r="E159" s="36"/>
      <c r="F159" s="27"/>
      <c r="G159" s="27"/>
      <c r="H159" s="27"/>
      <c r="I159" s="27"/>
      <c r="J159" s="27"/>
      <c r="K159" s="27"/>
      <c r="L159" s="27"/>
      <c r="M159" s="27"/>
    </row>
    <row r="160" spans="1:13" x14ac:dyDescent="0.25">
      <c r="A160" s="27"/>
      <c r="B160" s="27"/>
      <c r="C160" s="27"/>
      <c r="D160" s="563"/>
      <c r="E160" s="36"/>
      <c r="F160" s="27"/>
      <c r="G160" s="27"/>
      <c r="H160" s="27"/>
      <c r="I160" s="27"/>
      <c r="J160" s="27"/>
      <c r="K160" s="27"/>
      <c r="L160" s="27"/>
      <c r="M160" s="27"/>
    </row>
    <row r="161" spans="1:13" x14ac:dyDescent="0.25">
      <c r="A161" s="27"/>
      <c r="B161" s="27"/>
      <c r="C161" s="27"/>
      <c r="D161" s="563"/>
      <c r="E161" s="36"/>
      <c r="F161" s="27"/>
      <c r="G161" s="27"/>
      <c r="H161" s="27"/>
      <c r="I161" s="27"/>
      <c r="J161" s="27"/>
      <c r="K161" s="27"/>
      <c r="L161" s="27"/>
      <c r="M161" s="27"/>
    </row>
    <row r="162" spans="1:13" x14ac:dyDescent="0.25">
      <c r="A162" s="27"/>
      <c r="B162" s="27"/>
      <c r="C162" s="27"/>
      <c r="D162" s="563"/>
      <c r="E162" s="36"/>
      <c r="F162" s="27"/>
      <c r="G162" s="27"/>
      <c r="H162" s="27"/>
      <c r="I162" s="27"/>
      <c r="J162" s="27"/>
      <c r="K162" s="27"/>
      <c r="L162" s="27"/>
      <c r="M162" s="27"/>
    </row>
    <row r="163" spans="1:13" x14ac:dyDescent="0.25">
      <c r="A163" s="27"/>
      <c r="B163" s="27"/>
      <c r="C163" s="27"/>
      <c r="D163" s="563"/>
      <c r="E163" s="36"/>
      <c r="F163" s="27"/>
      <c r="G163" s="27"/>
      <c r="H163" s="27"/>
      <c r="I163" s="27"/>
      <c r="J163" s="27"/>
      <c r="K163" s="27"/>
      <c r="L163" s="27"/>
      <c r="M163" s="27"/>
    </row>
    <row r="164" spans="1:13" x14ac:dyDescent="0.25">
      <c r="A164" s="27"/>
      <c r="B164" s="27"/>
      <c r="C164" s="27"/>
      <c r="D164" s="563"/>
      <c r="E164" s="36"/>
      <c r="F164" s="27"/>
      <c r="G164" s="27"/>
      <c r="H164" s="27"/>
      <c r="I164" s="27"/>
      <c r="J164" s="27"/>
      <c r="K164" s="27"/>
      <c r="L164" s="27"/>
      <c r="M164" s="27"/>
    </row>
    <row r="165" spans="1:13" x14ac:dyDescent="0.25">
      <c r="A165" s="27"/>
      <c r="B165" s="27"/>
      <c r="C165" s="27"/>
      <c r="D165" s="563"/>
      <c r="E165" s="36"/>
      <c r="F165" s="27"/>
      <c r="G165" s="27"/>
      <c r="H165" s="27"/>
      <c r="I165" s="27"/>
      <c r="J165" s="27"/>
      <c r="K165" s="27"/>
      <c r="L165" s="27"/>
      <c r="M165" s="27"/>
    </row>
    <row r="166" spans="1:13" x14ac:dyDescent="0.25">
      <c r="A166" s="27"/>
      <c r="B166" s="27"/>
      <c r="C166" s="27"/>
      <c r="D166" s="563"/>
      <c r="E166" s="36"/>
      <c r="F166" s="27"/>
      <c r="G166" s="27"/>
      <c r="H166" s="27"/>
      <c r="I166" s="27"/>
      <c r="J166" s="27"/>
      <c r="K166" s="27"/>
      <c r="L166" s="27"/>
      <c r="M166" s="27"/>
    </row>
    <row r="167" spans="1:13" x14ac:dyDescent="0.25">
      <c r="A167" s="27"/>
      <c r="B167" s="27"/>
      <c r="C167" s="27"/>
      <c r="D167" s="563"/>
      <c r="E167" s="36"/>
      <c r="F167" s="27"/>
      <c r="G167" s="27"/>
      <c r="H167" s="27"/>
      <c r="I167" s="27"/>
      <c r="J167" s="27"/>
      <c r="K167" s="27"/>
      <c r="L167" s="27"/>
      <c r="M167" s="27"/>
    </row>
    <row r="168" spans="1:13" x14ac:dyDescent="0.25">
      <c r="A168" s="27"/>
      <c r="B168" s="27"/>
      <c r="C168" s="27"/>
      <c r="D168" s="563"/>
      <c r="E168" s="36"/>
      <c r="F168" s="27"/>
      <c r="G168" s="27"/>
      <c r="H168" s="27"/>
      <c r="I168" s="27"/>
      <c r="J168" s="27"/>
      <c r="K168" s="27"/>
      <c r="L168" s="27"/>
      <c r="M168" s="27"/>
    </row>
    <row r="169" spans="1:13" x14ac:dyDescent="0.25">
      <c r="A169" s="27"/>
      <c r="B169" s="27"/>
      <c r="C169" s="27"/>
      <c r="D169" s="563"/>
      <c r="E169" s="36"/>
      <c r="F169" s="27"/>
      <c r="G169" s="27"/>
      <c r="H169" s="27"/>
      <c r="I169" s="27"/>
      <c r="J169" s="27"/>
      <c r="K169" s="27"/>
      <c r="L169" s="27"/>
      <c r="M169" s="27"/>
    </row>
    <row r="170" spans="1:13" x14ac:dyDescent="0.25">
      <c r="A170" s="27"/>
      <c r="B170" s="27"/>
      <c r="C170" s="27"/>
      <c r="D170" s="563"/>
      <c r="E170" s="36"/>
      <c r="F170" s="27"/>
      <c r="G170" s="27"/>
      <c r="H170" s="27"/>
      <c r="I170" s="27"/>
      <c r="J170" s="27"/>
      <c r="K170" s="27"/>
      <c r="L170" s="27"/>
      <c r="M170" s="27"/>
    </row>
    <row r="171" spans="1:13" x14ac:dyDescent="0.25">
      <c r="A171" s="27"/>
      <c r="B171" s="27"/>
      <c r="C171" s="27"/>
      <c r="D171" s="563"/>
      <c r="E171" s="36"/>
      <c r="F171" s="27"/>
      <c r="G171" s="27"/>
      <c r="H171" s="27"/>
      <c r="I171" s="27"/>
      <c r="J171" s="27"/>
      <c r="K171" s="27"/>
      <c r="L171" s="27"/>
      <c r="M171" s="27"/>
    </row>
    <row r="172" spans="1:13" x14ac:dyDescent="0.25">
      <c r="A172" s="27"/>
      <c r="B172" s="27"/>
      <c r="C172" s="27"/>
      <c r="D172" s="563"/>
      <c r="E172" s="36"/>
      <c r="F172" s="27"/>
      <c r="G172" s="27"/>
      <c r="H172" s="27"/>
      <c r="I172" s="27"/>
      <c r="J172" s="27"/>
      <c r="K172" s="27"/>
      <c r="L172" s="27"/>
      <c r="M172" s="27"/>
    </row>
    <row r="173" spans="1:13" x14ac:dyDescent="0.25">
      <c r="A173" s="27"/>
      <c r="B173" s="27"/>
      <c r="C173" s="27"/>
      <c r="D173" s="563"/>
      <c r="E173" s="36"/>
      <c r="F173" s="27"/>
      <c r="G173" s="27"/>
      <c r="H173" s="27"/>
      <c r="I173" s="27"/>
      <c r="J173" s="27"/>
      <c r="K173" s="27"/>
      <c r="L173" s="27"/>
      <c r="M173" s="27"/>
    </row>
    <row r="174" spans="1:13" x14ac:dyDescent="0.25">
      <c r="A174" s="27"/>
      <c r="B174" s="27"/>
      <c r="C174" s="27"/>
      <c r="D174" s="563"/>
      <c r="E174" s="36"/>
      <c r="F174" s="27"/>
      <c r="G174" s="27"/>
      <c r="H174" s="27"/>
      <c r="I174" s="27"/>
      <c r="J174" s="27"/>
      <c r="K174" s="27"/>
      <c r="L174" s="27"/>
      <c r="M174" s="27"/>
    </row>
    <row r="175" spans="1:13" x14ac:dyDescent="0.25">
      <c r="A175" s="27"/>
      <c r="B175" s="27"/>
      <c r="C175" s="27"/>
      <c r="D175" s="563"/>
      <c r="E175" s="36"/>
      <c r="F175" s="27"/>
      <c r="G175" s="27"/>
      <c r="H175" s="27"/>
      <c r="I175" s="27"/>
      <c r="J175" s="27"/>
      <c r="K175" s="27"/>
      <c r="L175" s="27"/>
      <c r="M175" s="27"/>
    </row>
    <row r="176" spans="1:13" x14ac:dyDescent="0.25">
      <c r="A176" s="27"/>
      <c r="B176" s="27"/>
      <c r="C176" s="27"/>
      <c r="D176" s="563"/>
      <c r="E176" s="36"/>
      <c r="F176" s="27"/>
      <c r="G176" s="27"/>
      <c r="H176" s="27"/>
      <c r="I176" s="27"/>
      <c r="J176" s="27"/>
      <c r="K176" s="27"/>
      <c r="L176" s="27"/>
      <c r="M176" s="27"/>
    </row>
    <row r="177" spans="1:13" x14ac:dyDescent="0.25">
      <c r="A177" s="27"/>
      <c r="B177" s="27"/>
      <c r="C177" s="27"/>
      <c r="D177" s="563"/>
      <c r="E177" s="36"/>
      <c r="F177" s="27"/>
      <c r="G177" s="27"/>
      <c r="H177" s="27"/>
      <c r="I177" s="27"/>
      <c r="J177" s="27"/>
      <c r="K177" s="27"/>
      <c r="L177" s="27"/>
      <c r="M177" s="27"/>
    </row>
    <row r="178" spans="1:13" x14ac:dyDescent="0.25">
      <c r="A178" s="27"/>
      <c r="B178" s="27"/>
      <c r="C178" s="27"/>
      <c r="D178" s="563"/>
      <c r="E178" s="36"/>
      <c r="F178" s="27"/>
      <c r="G178" s="27"/>
      <c r="H178" s="27"/>
      <c r="I178" s="27"/>
      <c r="J178" s="27"/>
      <c r="K178" s="27"/>
      <c r="L178" s="27"/>
      <c r="M178" s="27"/>
    </row>
    <row r="179" spans="1:13" x14ac:dyDescent="0.25">
      <c r="A179" s="27"/>
      <c r="B179" s="27"/>
      <c r="C179" s="27"/>
      <c r="D179" s="563"/>
      <c r="E179" s="36"/>
      <c r="F179" s="27"/>
      <c r="G179" s="27"/>
      <c r="H179" s="27"/>
      <c r="I179" s="27"/>
      <c r="J179" s="27"/>
      <c r="K179" s="27"/>
      <c r="L179" s="27"/>
      <c r="M179" s="27"/>
    </row>
    <row r="180" spans="1:13" x14ac:dyDescent="0.25">
      <c r="A180" s="27"/>
      <c r="B180" s="27"/>
      <c r="C180" s="27"/>
      <c r="D180" s="563"/>
      <c r="E180" s="36"/>
      <c r="F180" s="27"/>
      <c r="G180" s="27"/>
      <c r="H180" s="27"/>
      <c r="I180" s="27"/>
      <c r="J180" s="27"/>
      <c r="K180" s="27"/>
      <c r="L180" s="27"/>
      <c r="M180" s="27"/>
    </row>
    <row r="181" spans="1:13" x14ac:dyDescent="0.25">
      <c r="A181" s="27"/>
      <c r="B181" s="27"/>
      <c r="C181" s="27"/>
      <c r="D181" s="563"/>
      <c r="E181" s="36"/>
      <c r="F181" s="27"/>
      <c r="G181" s="27"/>
      <c r="H181" s="27"/>
      <c r="I181" s="27"/>
      <c r="J181" s="27"/>
      <c r="K181" s="27"/>
      <c r="L181" s="27"/>
      <c r="M181" s="27"/>
    </row>
    <row r="182" spans="1:13" x14ac:dyDescent="0.25">
      <c r="A182" s="27"/>
      <c r="B182" s="27"/>
      <c r="C182" s="27"/>
      <c r="D182" s="563"/>
      <c r="E182" s="36"/>
      <c r="F182" s="27"/>
      <c r="G182" s="27"/>
      <c r="H182" s="27"/>
      <c r="I182" s="27"/>
      <c r="J182" s="27"/>
      <c r="K182" s="27"/>
      <c r="L182" s="27"/>
      <c r="M182" s="27"/>
    </row>
    <row r="183" spans="1:13" x14ac:dyDescent="0.25">
      <c r="A183" s="27"/>
      <c r="B183" s="27"/>
      <c r="C183" s="27"/>
      <c r="D183" s="563"/>
      <c r="E183" s="36"/>
      <c r="F183" s="27"/>
      <c r="G183" s="27"/>
      <c r="H183" s="27"/>
      <c r="I183" s="27"/>
      <c r="J183" s="27"/>
      <c r="K183" s="27"/>
      <c r="L183" s="27"/>
      <c r="M183" s="27"/>
    </row>
    <row r="184" spans="1:13" x14ac:dyDescent="0.25">
      <c r="A184" s="27"/>
      <c r="B184" s="27"/>
      <c r="C184" s="27"/>
      <c r="D184" s="563"/>
      <c r="E184" s="36"/>
      <c r="F184" s="27"/>
      <c r="G184" s="27"/>
      <c r="H184" s="27"/>
      <c r="I184" s="27"/>
      <c r="J184" s="27"/>
      <c r="K184" s="27"/>
      <c r="L184" s="27"/>
      <c r="M184" s="27"/>
    </row>
    <row r="185" spans="1:13" x14ac:dyDescent="0.25">
      <c r="A185" s="27"/>
      <c r="B185" s="27"/>
      <c r="C185" s="27"/>
      <c r="D185" s="563"/>
      <c r="E185" s="36"/>
      <c r="F185" s="27"/>
      <c r="G185" s="27"/>
      <c r="H185" s="27"/>
      <c r="I185" s="27"/>
      <c r="J185" s="27"/>
      <c r="K185" s="27"/>
      <c r="L185" s="27"/>
      <c r="M185" s="27"/>
    </row>
    <row r="186" spans="1:13" x14ac:dyDescent="0.25">
      <c r="A186" s="27"/>
      <c r="B186" s="27"/>
      <c r="C186" s="27"/>
      <c r="D186" s="563"/>
      <c r="E186" s="36"/>
      <c r="F186" s="27"/>
      <c r="G186" s="27"/>
      <c r="H186" s="27"/>
      <c r="I186" s="27"/>
      <c r="J186" s="27"/>
      <c r="K186" s="27"/>
      <c r="L186" s="27"/>
      <c r="M186" s="27"/>
    </row>
    <row r="187" spans="1:13" x14ac:dyDescent="0.25">
      <c r="A187" s="27"/>
      <c r="B187" s="27"/>
      <c r="C187" s="27"/>
      <c r="D187" s="563"/>
      <c r="E187" s="36"/>
      <c r="F187" s="27"/>
      <c r="G187" s="27"/>
      <c r="H187" s="27"/>
      <c r="I187" s="27"/>
      <c r="J187" s="27"/>
      <c r="K187" s="27"/>
      <c r="L187" s="27"/>
      <c r="M187" s="27"/>
    </row>
    <row r="188" spans="1:13" x14ac:dyDescent="0.25">
      <c r="A188" s="27"/>
      <c r="B188" s="27"/>
      <c r="C188" s="27"/>
      <c r="D188" s="563"/>
      <c r="E188" s="36"/>
      <c r="F188" s="27"/>
      <c r="G188" s="27"/>
      <c r="H188" s="27"/>
      <c r="I188" s="27"/>
      <c r="J188" s="27"/>
      <c r="K188" s="27"/>
      <c r="L188" s="27"/>
      <c r="M188" s="27"/>
    </row>
    <row r="189" spans="1:13" x14ac:dyDescent="0.25">
      <c r="A189" s="27"/>
      <c r="B189" s="27"/>
      <c r="C189" s="27"/>
      <c r="D189" s="563"/>
      <c r="E189" s="36"/>
      <c r="F189" s="27"/>
      <c r="G189" s="27"/>
      <c r="H189" s="27"/>
      <c r="I189" s="27"/>
      <c r="J189" s="27"/>
      <c r="K189" s="27"/>
      <c r="L189" s="27"/>
      <c r="M189" s="27"/>
    </row>
    <row r="190" spans="1:13" x14ac:dyDescent="0.25">
      <c r="A190" s="27"/>
      <c r="B190" s="27"/>
      <c r="C190" s="27"/>
      <c r="D190" s="563"/>
      <c r="E190" s="36"/>
      <c r="F190" s="27"/>
      <c r="G190" s="27"/>
      <c r="H190" s="27"/>
      <c r="I190" s="27"/>
      <c r="J190" s="27"/>
      <c r="K190" s="27"/>
      <c r="L190" s="27"/>
      <c r="M190" s="27"/>
    </row>
    <row r="191" spans="1:13" x14ac:dyDescent="0.25">
      <c r="A191" s="27"/>
      <c r="B191" s="27"/>
      <c r="C191" s="27"/>
      <c r="D191" s="563"/>
      <c r="E191" s="36"/>
      <c r="F191" s="27"/>
      <c r="G191" s="27"/>
      <c r="H191" s="27"/>
      <c r="I191" s="27"/>
      <c r="J191" s="27"/>
      <c r="K191" s="27"/>
      <c r="L191" s="27"/>
      <c r="M191" s="27"/>
    </row>
    <row r="192" spans="1:13" x14ac:dyDescent="0.25">
      <c r="A192" s="27"/>
      <c r="B192" s="27"/>
      <c r="C192" s="27"/>
      <c r="D192" s="563"/>
      <c r="E192" s="36"/>
      <c r="F192" s="27"/>
      <c r="G192" s="27"/>
      <c r="H192" s="27"/>
      <c r="I192" s="27"/>
      <c r="J192" s="27"/>
      <c r="K192" s="27"/>
      <c r="L192" s="27"/>
      <c r="M192" s="27"/>
    </row>
    <row r="193" spans="1:13" x14ac:dyDescent="0.25">
      <c r="A193" s="27"/>
      <c r="B193" s="27"/>
      <c r="C193" s="27"/>
      <c r="D193" s="563"/>
      <c r="E193" s="36"/>
      <c r="F193" s="27"/>
      <c r="G193" s="27"/>
      <c r="H193" s="27"/>
      <c r="I193" s="27"/>
      <c r="J193" s="27"/>
      <c r="K193" s="27"/>
      <c r="L193" s="27"/>
      <c r="M193" s="27"/>
    </row>
    <row r="194" spans="1:13" x14ac:dyDescent="0.25">
      <c r="A194" s="27"/>
      <c r="B194" s="27"/>
      <c r="C194" s="27"/>
      <c r="D194" s="563"/>
      <c r="E194" s="36"/>
      <c r="F194" s="27"/>
      <c r="G194" s="27"/>
      <c r="H194" s="27"/>
      <c r="I194" s="27"/>
      <c r="J194" s="27"/>
      <c r="K194" s="27"/>
      <c r="L194" s="27"/>
      <c r="M194" s="27"/>
    </row>
    <row r="195" spans="1:13" x14ac:dyDescent="0.25">
      <c r="A195" s="27"/>
      <c r="B195" s="27"/>
      <c r="C195" s="27"/>
      <c r="D195" s="563"/>
      <c r="E195" s="36"/>
      <c r="F195" s="27"/>
      <c r="G195" s="27"/>
      <c r="H195" s="27"/>
      <c r="I195" s="27"/>
      <c r="J195" s="27"/>
      <c r="K195" s="27"/>
      <c r="L195" s="27"/>
      <c r="M195" s="27"/>
    </row>
    <row r="196" spans="1:13" x14ac:dyDescent="0.25">
      <c r="A196" s="27"/>
      <c r="B196" s="27"/>
      <c r="C196" s="27"/>
      <c r="D196" s="563"/>
      <c r="E196" s="36"/>
      <c r="F196" s="27"/>
      <c r="G196" s="27"/>
      <c r="H196" s="27"/>
      <c r="I196" s="27"/>
      <c r="J196" s="27"/>
      <c r="K196" s="27"/>
      <c r="L196" s="27"/>
      <c r="M196" s="27"/>
    </row>
    <row r="197" spans="1:13" x14ac:dyDescent="0.25">
      <c r="A197" s="27"/>
      <c r="B197" s="27"/>
      <c r="C197" s="27"/>
      <c r="D197" s="563"/>
      <c r="E197" s="36"/>
      <c r="F197" s="27"/>
      <c r="G197" s="27"/>
      <c r="H197" s="27"/>
      <c r="I197" s="27"/>
      <c r="J197" s="27"/>
      <c r="K197" s="27"/>
      <c r="L197" s="27"/>
      <c r="M197" s="27"/>
    </row>
    <row r="198" spans="1:13" x14ac:dyDescent="0.25">
      <c r="A198" s="27"/>
      <c r="B198" s="27"/>
      <c r="C198" s="27"/>
      <c r="D198" s="563"/>
      <c r="E198" s="36"/>
      <c r="F198" s="27"/>
      <c r="G198" s="27"/>
      <c r="H198" s="27"/>
      <c r="I198" s="27"/>
      <c r="J198" s="27"/>
      <c r="K198" s="27"/>
      <c r="L198" s="27"/>
      <c r="M198" s="27"/>
    </row>
    <row r="199" spans="1:13" x14ac:dyDescent="0.25">
      <c r="A199" s="27"/>
      <c r="B199" s="27"/>
      <c r="C199" s="27"/>
      <c r="D199" s="563"/>
      <c r="E199" s="36"/>
      <c r="F199" s="27"/>
      <c r="G199" s="27"/>
      <c r="H199" s="27"/>
      <c r="I199" s="27"/>
      <c r="J199" s="27"/>
      <c r="K199" s="27"/>
      <c r="L199" s="27"/>
      <c r="M199" s="27"/>
    </row>
    <row r="200" spans="1:13" x14ac:dyDescent="0.25">
      <c r="A200" s="27"/>
      <c r="B200" s="27"/>
      <c r="C200" s="27"/>
      <c r="D200" s="563"/>
      <c r="E200" s="36"/>
      <c r="F200" s="27"/>
      <c r="G200" s="27"/>
      <c r="H200" s="27"/>
      <c r="I200" s="27"/>
      <c r="J200" s="27"/>
      <c r="K200" s="27"/>
      <c r="L200" s="27"/>
      <c r="M200" s="27"/>
    </row>
    <row r="201" spans="1:13" x14ac:dyDescent="0.25">
      <c r="A201" s="27"/>
      <c r="B201" s="27"/>
      <c r="C201" s="27"/>
      <c r="D201" s="563"/>
      <c r="E201" s="36"/>
      <c r="F201" s="27"/>
      <c r="G201" s="27"/>
      <c r="H201" s="27"/>
      <c r="I201" s="27"/>
      <c r="J201" s="27"/>
      <c r="K201" s="27"/>
      <c r="L201" s="27"/>
      <c r="M201" s="27"/>
    </row>
    <row r="202" spans="1:13" x14ac:dyDescent="0.25">
      <c r="A202" s="27"/>
      <c r="B202" s="27"/>
      <c r="C202" s="27"/>
      <c r="D202" s="563"/>
      <c r="E202" s="36"/>
      <c r="F202" s="27"/>
      <c r="G202" s="27"/>
      <c r="H202" s="27"/>
      <c r="I202" s="27"/>
      <c r="J202" s="27"/>
      <c r="K202" s="27"/>
      <c r="L202" s="27"/>
      <c r="M202" s="27"/>
    </row>
    <row r="203" spans="1:13" x14ac:dyDescent="0.25">
      <c r="A203" s="27"/>
      <c r="B203" s="27"/>
      <c r="C203" s="27"/>
      <c r="D203" s="563"/>
      <c r="E203" s="36"/>
      <c r="F203" s="27"/>
      <c r="G203" s="27"/>
      <c r="H203" s="27"/>
      <c r="I203" s="27"/>
      <c r="J203" s="27"/>
      <c r="K203" s="27"/>
      <c r="L203" s="27"/>
      <c r="M203" s="27"/>
    </row>
    <row r="204" spans="1:13" x14ac:dyDescent="0.25">
      <c r="A204" s="27"/>
      <c r="B204" s="27"/>
      <c r="C204" s="27"/>
      <c r="D204" s="563"/>
      <c r="E204" s="36"/>
      <c r="F204" s="27"/>
      <c r="G204" s="27"/>
      <c r="H204" s="27"/>
      <c r="I204" s="27"/>
      <c r="J204" s="27"/>
      <c r="K204" s="27"/>
      <c r="L204" s="27"/>
      <c r="M204" s="27"/>
    </row>
    <row r="205" spans="1:13" x14ac:dyDescent="0.25">
      <c r="A205" s="27"/>
      <c r="B205" s="27"/>
      <c r="C205" s="27"/>
      <c r="D205" s="563"/>
      <c r="E205" s="36"/>
      <c r="F205" s="27"/>
      <c r="G205" s="27"/>
      <c r="H205" s="27"/>
      <c r="I205" s="27"/>
      <c r="J205" s="27"/>
      <c r="K205" s="27"/>
      <c r="L205" s="27"/>
      <c r="M205" s="27"/>
    </row>
    <row r="206" spans="1:13" x14ac:dyDescent="0.25">
      <c r="A206" s="27"/>
      <c r="B206" s="27"/>
      <c r="C206" s="27"/>
      <c r="D206" s="563"/>
      <c r="E206" s="36"/>
      <c r="F206" s="27"/>
      <c r="G206" s="27"/>
      <c r="H206" s="27"/>
      <c r="I206" s="27"/>
      <c r="J206" s="27"/>
      <c r="K206" s="27"/>
      <c r="L206" s="27"/>
      <c r="M206" s="27"/>
    </row>
    <row r="207" spans="1:13" x14ac:dyDescent="0.25">
      <c r="A207" s="27"/>
      <c r="B207" s="27"/>
      <c r="C207" s="27"/>
      <c r="D207" s="563"/>
      <c r="E207" s="36"/>
      <c r="F207" s="27"/>
      <c r="G207" s="27"/>
      <c r="H207" s="27"/>
      <c r="I207" s="27"/>
      <c r="J207" s="27"/>
      <c r="K207" s="27"/>
      <c r="L207" s="27"/>
      <c r="M207" s="27"/>
    </row>
    <row r="208" spans="1:13" x14ac:dyDescent="0.25">
      <c r="A208" s="27"/>
      <c r="B208" s="27"/>
      <c r="C208" s="27"/>
      <c r="D208" s="563"/>
      <c r="E208" s="36"/>
      <c r="F208" s="27"/>
      <c r="G208" s="27"/>
      <c r="H208" s="27"/>
      <c r="I208" s="27"/>
      <c r="J208" s="27"/>
      <c r="K208" s="27"/>
      <c r="L208" s="27"/>
      <c r="M208" s="27"/>
    </row>
    <row r="209" spans="1:13" x14ac:dyDescent="0.25">
      <c r="A209" s="27"/>
      <c r="B209" s="27"/>
      <c r="C209" s="27"/>
      <c r="D209" s="563"/>
      <c r="E209" s="36"/>
      <c r="F209" s="27"/>
      <c r="G209" s="27"/>
      <c r="H209" s="27"/>
      <c r="I209" s="27"/>
      <c r="J209" s="27"/>
      <c r="K209" s="27"/>
      <c r="L209" s="27"/>
      <c r="M209" s="27"/>
    </row>
    <row r="210" spans="1:13" x14ac:dyDescent="0.25">
      <c r="A210" s="27"/>
      <c r="B210" s="27"/>
      <c r="C210" s="27"/>
      <c r="D210" s="563"/>
      <c r="E210" s="36"/>
      <c r="F210" s="27"/>
      <c r="G210" s="27"/>
      <c r="H210" s="27"/>
      <c r="I210" s="27"/>
      <c r="J210" s="27"/>
      <c r="K210" s="27"/>
      <c r="L210" s="27"/>
      <c r="M210" s="27"/>
    </row>
    <row r="211" spans="1:13" x14ac:dyDescent="0.25">
      <c r="A211" s="27"/>
      <c r="B211" s="27"/>
      <c r="C211" s="27"/>
      <c r="D211" s="563"/>
      <c r="E211" s="36"/>
      <c r="F211" s="27"/>
      <c r="G211" s="27"/>
      <c r="H211" s="27"/>
      <c r="I211" s="27"/>
      <c r="J211" s="27"/>
      <c r="K211" s="27"/>
      <c r="L211" s="27"/>
      <c r="M211" s="27"/>
    </row>
    <row r="212" spans="1:13" x14ac:dyDescent="0.25">
      <c r="A212" s="27"/>
      <c r="B212" s="27"/>
      <c r="C212" s="27"/>
      <c r="D212" s="563"/>
      <c r="E212" s="36"/>
      <c r="F212" s="27"/>
      <c r="G212" s="27"/>
      <c r="H212" s="27"/>
      <c r="I212" s="27"/>
      <c r="J212" s="27"/>
      <c r="K212" s="27"/>
      <c r="L212" s="27"/>
      <c r="M212" s="27"/>
    </row>
    <row r="213" spans="1:13" x14ac:dyDescent="0.25">
      <c r="A213" s="27"/>
      <c r="B213" s="27"/>
      <c r="C213" s="27"/>
      <c r="D213" s="563"/>
      <c r="E213" s="36"/>
      <c r="F213" s="27"/>
      <c r="G213" s="27"/>
      <c r="H213" s="27"/>
      <c r="I213" s="27"/>
      <c r="J213" s="27"/>
      <c r="K213" s="27"/>
      <c r="L213" s="27"/>
      <c r="M213" s="27"/>
    </row>
    <row r="214" spans="1:13" x14ac:dyDescent="0.25">
      <c r="A214" s="27"/>
      <c r="B214" s="27"/>
      <c r="C214" s="27"/>
      <c r="D214" s="563"/>
      <c r="E214" s="36"/>
      <c r="F214" s="27"/>
      <c r="G214" s="27"/>
      <c r="H214" s="27"/>
      <c r="I214" s="27"/>
      <c r="J214" s="27"/>
      <c r="K214" s="27"/>
      <c r="L214" s="27"/>
      <c r="M214" s="27"/>
    </row>
    <row r="215" spans="1:13" x14ac:dyDescent="0.25">
      <c r="A215" s="27"/>
      <c r="B215" s="27"/>
      <c r="C215" s="27"/>
      <c r="D215" s="563"/>
      <c r="E215" s="36"/>
      <c r="F215" s="27"/>
      <c r="G215" s="27"/>
      <c r="H215" s="27"/>
      <c r="I215" s="27"/>
      <c r="J215" s="27"/>
      <c r="K215" s="27"/>
      <c r="L215" s="27"/>
      <c r="M215" s="27"/>
    </row>
    <row r="216" spans="1:13" x14ac:dyDescent="0.25">
      <c r="A216" s="27"/>
      <c r="B216" s="27"/>
      <c r="C216" s="27"/>
      <c r="D216" s="563"/>
      <c r="E216" s="36"/>
      <c r="F216" s="27"/>
      <c r="G216" s="27"/>
      <c r="H216" s="27"/>
      <c r="I216" s="27"/>
      <c r="J216" s="27"/>
      <c r="K216" s="27"/>
      <c r="L216" s="27"/>
      <c r="M216" s="27"/>
    </row>
    <row r="217" spans="1:13" x14ac:dyDescent="0.25">
      <c r="A217" s="27"/>
      <c r="B217" s="27"/>
      <c r="C217" s="27"/>
      <c r="D217" s="563"/>
      <c r="E217" s="36"/>
      <c r="F217" s="27"/>
      <c r="G217" s="27"/>
      <c r="H217" s="27"/>
      <c r="I217" s="27"/>
      <c r="J217" s="27"/>
      <c r="K217" s="27"/>
      <c r="L217" s="27"/>
      <c r="M217" s="27"/>
    </row>
    <row r="218" spans="1:13" x14ac:dyDescent="0.25">
      <c r="A218" s="27"/>
      <c r="B218" s="27"/>
      <c r="C218" s="27"/>
      <c r="D218" s="563"/>
      <c r="E218" s="36"/>
      <c r="F218" s="27"/>
      <c r="G218" s="27"/>
      <c r="H218" s="27"/>
      <c r="I218" s="27"/>
      <c r="J218" s="27"/>
      <c r="K218" s="27"/>
      <c r="L218" s="27"/>
      <c r="M218" s="27"/>
    </row>
    <row r="219" spans="1:13" x14ac:dyDescent="0.25">
      <c r="A219" s="27"/>
      <c r="B219" s="27"/>
      <c r="C219" s="27"/>
      <c r="D219" s="563"/>
      <c r="E219" s="36"/>
      <c r="F219" s="27"/>
      <c r="G219" s="27"/>
      <c r="H219" s="27"/>
      <c r="I219" s="27"/>
      <c r="J219" s="27"/>
      <c r="K219" s="27"/>
      <c r="L219" s="27"/>
      <c r="M219" s="27"/>
    </row>
    <row r="220" spans="1:13" x14ac:dyDescent="0.25">
      <c r="A220" s="27"/>
      <c r="B220" s="27"/>
      <c r="C220" s="27"/>
      <c r="D220" s="563"/>
      <c r="E220" s="36"/>
      <c r="F220" s="27"/>
      <c r="G220" s="27"/>
      <c r="H220" s="27"/>
      <c r="I220" s="27"/>
      <c r="J220" s="27"/>
      <c r="K220" s="27"/>
      <c r="L220" s="27"/>
      <c r="M220" s="27"/>
    </row>
    <row r="221" spans="1:13" x14ac:dyDescent="0.25">
      <c r="A221" s="27"/>
      <c r="B221" s="27"/>
      <c r="C221" s="27"/>
      <c r="D221" s="563"/>
      <c r="E221" s="36"/>
      <c r="F221" s="27"/>
      <c r="G221" s="27"/>
      <c r="H221" s="27"/>
      <c r="I221" s="27"/>
      <c r="J221" s="27"/>
      <c r="K221" s="27"/>
      <c r="L221" s="27"/>
      <c r="M221" s="27"/>
    </row>
    <row r="222" spans="1:13" x14ac:dyDescent="0.25">
      <c r="A222" s="27"/>
      <c r="B222" s="27"/>
      <c r="C222" s="27"/>
      <c r="D222" s="563"/>
      <c r="E222" s="36"/>
      <c r="F222" s="27"/>
      <c r="G222" s="27"/>
      <c r="H222" s="27"/>
      <c r="I222" s="27"/>
      <c r="J222" s="27"/>
      <c r="K222" s="27"/>
      <c r="L222" s="27"/>
      <c r="M222" s="27"/>
    </row>
    <row r="223" spans="1:13" x14ac:dyDescent="0.25">
      <c r="A223" s="27"/>
      <c r="B223" s="27"/>
      <c r="C223" s="27"/>
      <c r="D223" s="563"/>
      <c r="E223" s="36"/>
      <c r="F223" s="27"/>
      <c r="G223" s="27"/>
      <c r="H223" s="27"/>
      <c r="I223" s="27"/>
      <c r="J223" s="27"/>
      <c r="K223" s="27"/>
      <c r="L223" s="27"/>
      <c r="M223" s="27"/>
    </row>
    <row r="224" spans="1:13" x14ac:dyDescent="0.25">
      <c r="A224" s="27"/>
      <c r="B224" s="27"/>
      <c r="C224" s="27"/>
      <c r="D224" s="563"/>
      <c r="E224" s="36"/>
      <c r="F224" s="27"/>
      <c r="G224" s="27"/>
      <c r="H224" s="27"/>
      <c r="I224" s="27"/>
      <c r="J224" s="27"/>
      <c r="K224" s="27"/>
      <c r="L224" s="27"/>
      <c r="M224" s="27"/>
    </row>
    <row r="225" spans="1:13" x14ac:dyDescent="0.25">
      <c r="A225" s="27"/>
      <c r="B225" s="27"/>
      <c r="C225" s="27"/>
      <c r="D225" s="563"/>
      <c r="E225" s="36"/>
      <c r="F225" s="27"/>
      <c r="G225" s="27"/>
      <c r="H225" s="27"/>
      <c r="I225" s="27"/>
      <c r="J225" s="27"/>
      <c r="K225" s="27"/>
      <c r="L225" s="27"/>
      <c r="M225" s="27"/>
    </row>
    <row r="226" spans="1:13" x14ac:dyDescent="0.25">
      <c r="A226" s="27"/>
      <c r="B226" s="27"/>
      <c r="C226" s="27"/>
      <c r="D226" s="563"/>
      <c r="E226" s="36"/>
      <c r="F226" s="27"/>
      <c r="G226" s="27"/>
      <c r="H226" s="27"/>
      <c r="I226" s="27"/>
      <c r="J226" s="27"/>
      <c r="K226" s="27"/>
      <c r="L226" s="27"/>
      <c r="M226" s="27"/>
    </row>
    <row r="227" spans="1:13" x14ac:dyDescent="0.25">
      <c r="A227" s="27"/>
      <c r="B227" s="27"/>
      <c r="C227" s="27"/>
      <c r="D227" s="563"/>
      <c r="E227" s="36"/>
      <c r="F227" s="27"/>
      <c r="G227" s="27"/>
      <c r="H227" s="27"/>
      <c r="I227" s="27"/>
      <c r="J227" s="27"/>
      <c r="K227" s="27"/>
      <c r="L227" s="27"/>
      <c r="M227" s="27"/>
    </row>
    <row r="228" spans="1:13" x14ac:dyDescent="0.25">
      <c r="A228" s="27"/>
      <c r="B228" s="27"/>
      <c r="C228" s="27"/>
      <c r="D228" s="563"/>
      <c r="E228" s="36"/>
      <c r="F228" s="27"/>
      <c r="G228" s="27"/>
      <c r="H228" s="27"/>
      <c r="I228" s="27"/>
      <c r="J228" s="27"/>
      <c r="K228" s="27"/>
      <c r="L228" s="27"/>
      <c r="M228" s="27"/>
    </row>
    <row r="229" spans="1:13" x14ac:dyDescent="0.25">
      <c r="A229" s="27"/>
      <c r="B229" s="27"/>
      <c r="C229" s="27"/>
      <c r="D229" s="563"/>
      <c r="E229" s="36"/>
      <c r="F229" s="27"/>
      <c r="G229" s="27"/>
      <c r="H229" s="27"/>
      <c r="I229" s="27"/>
      <c r="J229" s="27"/>
      <c r="K229" s="27"/>
      <c r="L229" s="27"/>
      <c r="M229" s="27"/>
    </row>
    <row r="230" spans="1:13" x14ac:dyDescent="0.25">
      <c r="A230" s="27"/>
      <c r="B230" s="27"/>
      <c r="C230" s="27"/>
      <c r="D230" s="563"/>
      <c r="E230" s="36"/>
      <c r="F230" s="27"/>
      <c r="G230" s="27"/>
      <c r="H230" s="27"/>
      <c r="I230" s="27"/>
      <c r="J230" s="27"/>
      <c r="K230" s="27"/>
      <c r="L230" s="27"/>
      <c r="M230" s="27"/>
    </row>
    <row r="231" spans="1:13" x14ac:dyDescent="0.25">
      <c r="A231" s="27"/>
      <c r="B231" s="27"/>
      <c r="C231" s="27"/>
      <c r="D231" s="563"/>
      <c r="E231" s="36"/>
      <c r="F231" s="27"/>
      <c r="G231" s="27"/>
      <c r="H231" s="27"/>
      <c r="I231" s="27"/>
      <c r="J231" s="27"/>
      <c r="K231" s="27"/>
      <c r="L231" s="27"/>
      <c r="M231" s="27"/>
    </row>
    <row r="232" spans="1:13" x14ac:dyDescent="0.25">
      <c r="A232" s="27"/>
      <c r="B232" s="27"/>
      <c r="C232" s="27"/>
      <c r="D232" s="563"/>
      <c r="E232" s="36"/>
      <c r="F232" s="27"/>
      <c r="G232" s="27"/>
      <c r="H232" s="27"/>
      <c r="I232" s="27"/>
      <c r="J232" s="27"/>
      <c r="K232" s="27"/>
      <c r="L232" s="27"/>
      <c r="M232" s="27"/>
    </row>
    <row r="233" spans="1:13" x14ac:dyDescent="0.25">
      <c r="A233" s="27"/>
      <c r="B233" s="27"/>
      <c r="C233" s="27"/>
      <c r="D233" s="563"/>
      <c r="E233" s="36"/>
      <c r="F233" s="27"/>
      <c r="G233" s="27"/>
      <c r="H233" s="27"/>
      <c r="I233" s="27"/>
      <c r="J233" s="27"/>
      <c r="K233" s="27"/>
      <c r="L233" s="27"/>
      <c r="M233" s="27"/>
    </row>
    <row r="234" spans="1:13" x14ac:dyDescent="0.25">
      <c r="A234" s="27"/>
      <c r="B234" s="27"/>
      <c r="C234" s="27"/>
      <c r="D234" s="563"/>
      <c r="E234" s="36"/>
      <c r="F234" s="27"/>
      <c r="G234" s="27"/>
      <c r="H234" s="27"/>
      <c r="I234" s="27"/>
      <c r="J234" s="27"/>
      <c r="K234" s="27"/>
      <c r="L234" s="27"/>
      <c r="M234" s="27"/>
    </row>
    <row r="235" spans="1:13" x14ac:dyDescent="0.25">
      <c r="A235" s="27"/>
      <c r="B235" s="27"/>
      <c r="C235" s="27"/>
      <c r="D235" s="563"/>
      <c r="E235" s="36"/>
      <c r="F235" s="27"/>
      <c r="G235" s="27"/>
      <c r="H235" s="27"/>
      <c r="I235" s="27"/>
      <c r="J235" s="27"/>
      <c r="K235" s="27"/>
      <c r="L235" s="27"/>
      <c r="M235" s="27"/>
    </row>
    <row r="236" spans="1:13" x14ac:dyDescent="0.25">
      <c r="A236" s="27"/>
      <c r="B236" s="27"/>
      <c r="C236" s="27"/>
      <c r="D236" s="563"/>
      <c r="E236" s="36"/>
      <c r="F236" s="27"/>
      <c r="G236" s="27"/>
      <c r="H236" s="27"/>
      <c r="I236" s="27"/>
      <c r="J236" s="27"/>
      <c r="K236" s="27"/>
      <c r="L236" s="27"/>
      <c r="M236" s="27"/>
    </row>
    <row r="237" spans="1:13" x14ac:dyDescent="0.25">
      <c r="A237" s="27"/>
      <c r="B237" s="27"/>
      <c r="C237" s="27"/>
      <c r="D237" s="563"/>
      <c r="E237" s="36"/>
      <c r="F237" s="27"/>
      <c r="G237" s="27"/>
      <c r="H237" s="27"/>
      <c r="I237" s="27"/>
      <c r="J237" s="27"/>
      <c r="K237" s="27"/>
      <c r="L237" s="27"/>
      <c r="M237" s="27"/>
    </row>
    <row r="238" spans="1:13" x14ac:dyDescent="0.25">
      <c r="A238" s="27"/>
      <c r="B238" s="27"/>
      <c r="C238" s="27"/>
      <c r="D238" s="563"/>
      <c r="E238" s="36"/>
      <c r="F238" s="27"/>
      <c r="G238" s="27"/>
      <c r="H238" s="27"/>
      <c r="I238" s="27"/>
      <c r="J238" s="27"/>
      <c r="K238" s="27"/>
      <c r="L238" s="27"/>
      <c r="M238" s="27"/>
    </row>
    <row r="239" spans="1:13" x14ac:dyDescent="0.25">
      <c r="A239" s="27"/>
      <c r="B239" s="27"/>
      <c r="C239" s="27"/>
      <c r="D239" s="563"/>
      <c r="E239" s="36"/>
      <c r="F239" s="27"/>
      <c r="G239" s="27"/>
      <c r="H239" s="27"/>
      <c r="I239" s="27"/>
      <c r="J239" s="27"/>
      <c r="K239" s="27"/>
      <c r="L239" s="27"/>
      <c r="M239" s="27"/>
    </row>
    <row r="240" spans="1:13" x14ac:dyDescent="0.25">
      <c r="A240" s="27"/>
      <c r="B240" s="27"/>
      <c r="C240" s="27"/>
      <c r="D240" s="563"/>
      <c r="E240" s="36"/>
      <c r="F240" s="27"/>
      <c r="G240" s="27"/>
      <c r="H240" s="27"/>
      <c r="I240" s="27"/>
      <c r="J240" s="27"/>
      <c r="K240" s="27"/>
      <c r="L240" s="27"/>
      <c r="M240" s="27"/>
    </row>
    <row r="241" spans="1:13" x14ac:dyDescent="0.25">
      <c r="A241" s="27"/>
      <c r="B241" s="27"/>
      <c r="C241" s="27"/>
      <c r="D241" s="563"/>
      <c r="E241" s="36"/>
      <c r="F241" s="27"/>
      <c r="G241" s="27"/>
      <c r="H241" s="27"/>
      <c r="I241" s="27"/>
      <c r="J241" s="27"/>
      <c r="K241" s="27"/>
      <c r="L241" s="27"/>
      <c r="M241" s="27"/>
    </row>
    <row r="242" spans="1:13" x14ac:dyDescent="0.25">
      <c r="A242" s="27"/>
      <c r="B242" s="27"/>
      <c r="C242" s="27"/>
      <c r="D242" s="563"/>
      <c r="E242" s="36"/>
      <c r="F242" s="27"/>
      <c r="G242" s="27"/>
      <c r="H242" s="27"/>
      <c r="I242" s="27"/>
      <c r="J242" s="27"/>
      <c r="K242" s="27"/>
      <c r="L242" s="27"/>
      <c r="M242" s="27"/>
    </row>
    <row r="243" spans="1:13" x14ac:dyDescent="0.25">
      <c r="A243" s="27"/>
      <c r="B243" s="27"/>
      <c r="C243" s="27"/>
      <c r="D243" s="563"/>
      <c r="E243" s="36"/>
      <c r="F243" s="27"/>
      <c r="G243" s="27"/>
      <c r="H243" s="27"/>
      <c r="I243" s="27"/>
      <c r="J243" s="27"/>
      <c r="K243" s="27"/>
      <c r="L243" s="27"/>
      <c r="M243" s="27"/>
    </row>
    <row r="244" spans="1:13" x14ac:dyDescent="0.25">
      <c r="A244" s="27"/>
      <c r="B244" s="27"/>
      <c r="C244" s="27"/>
      <c r="D244" s="563"/>
      <c r="E244" s="36"/>
      <c r="F244" s="27"/>
      <c r="G244" s="27"/>
      <c r="H244" s="27"/>
      <c r="I244" s="27"/>
      <c r="J244" s="27"/>
      <c r="K244" s="27"/>
      <c r="L244" s="27"/>
      <c r="M244" s="27"/>
    </row>
    <row r="245" spans="1:13" x14ac:dyDescent="0.25">
      <c r="A245" s="27"/>
      <c r="B245" s="27"/>
      <c r="C245" s="27"/>
      <c r="D245" s="563"/>
      <c r="E245" s="36"/>
      <c r="F245" s="27"/>
      <c r="G245" s="27"/>
      <c r="H245" s="27"/>
      <c r="I245" s="27"/>
      <c r="J245" s="27"/>
      <c r="K245" s="27"/>
      <c r="L245" s="27"/>
      <c r="M245" s="27"/>
    </row>
    <row r="246" spans="1:13" x14ac:dyDescent="0.25">
      <c r="A246" s="27"/>
      <c r="B246" s="27"/>
      <c r="C246" s="27"/>
      <c r="D246" s="563"/>
      <c r="E246" s="36"/>
      <c r="F246" s="27"/>
      <c r="G246" s="27"/>
      <c r="H246" s="27"/>
      <c r="I246" s="27"/>
      <c r="J246" s="27"/>
      <c r="K246" s="27"/>
      <c r="L246" s="27"/>
      <c r="M246" s="27"/>
    </row>
    <row r="247" spans="1:13" x14ac:dyDescent="0.25">
      <c r="A247" s="27"/>
      <c r="B247" s="27"/>
      <c r="C247" s="27"/>
      <c r="D247" s="563"/>
      <c r="E247" s="36"/>
      <c r="F247" s="27"/>
      <c r="G247" s="27"/>
      <c r="H247" s="27"/>
      <c r="I247" s="27"/>
      <c r="J247" s="27"/>
      <c r="K247" s="27"/>
      <c r="L247" s="27"/>
      <c r="M247" s="27"/>
    </row>
    <row r="248" spans="1:13" x14ac:dyDescent="0.25">
      <c r="A248" s="27"/>
      <c r="B248" s="27"/>
      <c r="C248" s="27"/>
      <c r="D248" s="563"/>
      <c r="E248" s="36"/>
      <c r="F248" s="27"/>
      <c r="G248" s="27"/>
      <c r="H248" s="27"/>
      <c r="I248" s="27"/>
      <c r="J248" s="27"/>
      <c r="K248" s="27"/>
      <c r="L248" s="27"/>
      <c r="M248" s="27"/>
    </row>
    <row r="249" spans="1:13" x14ac:dyDescent="0.25">
      <c r="A249" s="27"/>
      <c r="B249" s="27"/>
      <c r="C249" s="27"/>
      <c r="D249" s="563"/>
      <c r="E249" s="36"/>
      <c r="F249" s="27"/>
      <c r="G249" s="27"/>
      <c r="H249" s="27"/>
      <c r="I249" s="27"/>
      <c r="J249" s="27"/>
      <c r="K249" s="27"/>
      <c r="L249" s="27"/>
      <c r="M249" s="27"/>
    </row>
    <row r="250" spans="1:13" x14ac:dyDescent="0.25">
      <c r="A250" s="27"/>
      <c r="B250" s="27"/>
      <c r="C250" s="27"/>
      <c r="D250" s="563"/>
      <c r="E250" s="36"/>
      <c r="F250" s="27"/>
      <c r="G250" s="27"/>
      <c r="H250" s="27"/>
      <c r="I250" s="27"/>
      <c r="J250" s="27"/>
      <c r="K250" s="27"/>
      <c r="L250" s="27"/>
      <c r="M250" s="27"/>
    </row>
    <row r="251" spans="1:13" x14ac:dyDescent="0.25">
      <c r="A251" s="27"/>
      <c r="B251" s="27"/>
      <c r="C251" s="27"/>
      <c r="D251" s="563"/>
      <c r="E251" s="36"/>
      <c r="F251" s="27"/>
      <c r="G251" s="27"/>
      <c r="H251" s="27"/>
      <c r="I251" s="27"/>
      <c r="J251" s="27"/>
      <c r="K251" s="27"/>
      <c r="L251" s="27"/>
      <c r="M251" s="27"/>
    </row>
    <row r="252" spans="1:13" x14ac:dyDescent="0.25">
      <c r="A252" s="27"/>
      <c r="B252" s="27"/>
      <c r="C252" s="27"/>
      <c r="D252" s="563"/>
      <c r="E252" s="36"/>
      <c r="F252" s="27"/>
      <c r="G252" s="27"/>
      <c r="H252" s="27"/>
      <c r="I252" s="27"/>
      <c r="J252" s="27"/>
      <c r="K252" s="27"/>
      <c r="L252" s="27"/>
      <c r="M252" s="27"/>
    </row>
    <row r="253" spans="1:13" x14ac:dyDescent="0.25">
      <c r="A253" s="27"/>
      <c r="B253" s="27"/>
      <c r="C253" s="27"/>
      <c r="D253" s="563"/>
      <c r="E253" s="36"/>
      <c r="F253" s="27"/>
      <c r="G253" s="27"/>
      <c r="H253" s="27"/>
      <c r="I253" s="27"/>
      <c r="J253" s="27"/>
      <c r="K253" s="27"/>
      <c r="L253" s="27"/>
      <c r="M253" s="27"/>
    </row>
    <row r="254" spans="1:13" x14ac:dyDescent="0.25">
      <c r="A254" s="27"/>
      <c r="B254" s="27"/>
      <c r="C254" s="27"/>
      <c r="D254" s="563"/>
      <c r="E254" s="36"/>
      <c r="F254" s="27"/>
      <c r="G254" s="27"/>
      <c r="H254" s="27"/>
      <c r="I254" s="27"/>
      <c r="J254" s="27"/>
      <c r="K254" s="27"/>
      <c r="L254" s="27"/>
      <c r="M254" s="27"/>
    </row>
    <row r="255" spans="1:13" x14ac:dyDescent="0.25">
      <c r="A255" s="27"/>
      <c r="B255" s="27"/>
      <c r="C255" s="27"/>
      <c r="D255" s="563"/>
      <c r="E255" s="36"/>
      <c r="F255" s="27"/>
      <c r="G255" s="27"/>
      <c r="H255" s="27"/>
      <c r="I255" s="27"/>
      <c r="J255" s="27"/>
      <c r="K255" s="27"/>
      <c r="L255" s="27"/>
      <c r="M255" s="27"/>
    </row>
    <row r="256" spans="1:13" x14ac:dyDescent="0.25">
      <c r="A256" s="27"/>
      <c r="B256" s="27"/>
      <c r="C256" s="27"/>
      <c r="D256" s="563"/>
      <c r="E256" s="36"/>
      <c r="F256" s="27"/>
      <c r="G256" s="27"/>
      <c r="H256" s="27"/>
      <c r="I256" s="27"/>
      <c r="J256" s="27"/>
      <c r="K256" s="27"/>
      <c r="L256" s="27"/>
      <c r="M256" s="27"/>
    </row>
    <row r="257" spans="1:13" x14ac:dyDescent="0.25">
      <c r="A257" s="27"/>
      <c r="B257" s="27"/>
      <c r="C257" s="27"/>
      <c r="D257" s="563"/>
      <c r="E257" s="36"/>
      <c r="F257" s="27"/>
      <c r="G257" s="27"/>
      <c r="H257" s="27"/>
      <c r="I257" s="27"/>
      <c r="J257" s="27"/>
      <c r="K257" s="27"/>
      <c r="L257" s="27"/>
      <c r="M257" s="27"/>
    </row>
    <row r="258" spans="1:13" x14ac:dyDescent="0.25">
      <c r="A258" s="27"/>
      <c r="B258" s="27"/>
      <c r="C258" s="27"/>
      <c r="D258" s="563"/>
      <c r="E258" s="36"/>
      <c r="F258" s="27"/>
      <c r="G258" s="27"/>
      <c r="H258" s="27"/>
      <c r="I258" s="27"/>
      <c r="J258" s="27"/>
      <c r="K258" s="27"/>
      <c r="L258" s="27"/>
      <c r="M258" s="27"/>
    </row>
    <row r="259" spans="1:13" x14ac:dyDescent="0.25">
      <c r="A259" s="27"/>
      <c r="B259" s="27"/>
      <c r="C259" s="27"/>
      <c r="D259" s="563"/>
      <c r="E259" s="36"/>
      <c r="F259" s="27"/>
      <c r="G259" s="27"/>
      <c r="H259" s="27"/>
      <c r="I259" s="27"/>
      <c r="J259" s="27"/>
      <c r="K259" s="27"/>
      <c r="L259" s="27"/>
      <c r="M259" s="27"/>
    </row>
    <row r="260" spans="1:13" x14ac:dyDescent="0.25">
      <c r="A260" s="27"/>
      <c r="B260" s="27"/>
      <c r="C260" s="27"/>
      <c r="D260" s="563"/>
      <c r="E260" s="36"/>
      <c r="F260" s="27"/>
      <c r="G260" s="27"/>
      <c r="H260" s="27"/>
      <c r="I260" s="27"/>
      <c r="J260" s="27"/>
      <c r="K260" s="27"/>
      <c r="L260" s="27"/>
      <c r="M260" s="27"/>
    </row>
    <row r="261" spans="1:13" x14ac:dyDescent="0.25">
      <c r="A261" s="27"/>
      <c r="B261" s="27"/>
      <c r="C261" s="27"/>
      <c r="D261" s="563"/>
      <c r="E261" s="36"/>
      <c r="F261" s="27"/>
      <c r="G261" s="27"/>
      <c r="H261" s="27"/>
      <c r="I261" s="27"/>
      <c r="J261" s="27"/>
      <c r="K261" s="27"/>
      <c r="L261" s="27"/>
      <c r="M261" s="27"/>
    </row>
    <row r="262" spans="1:13" x14ac:dyDescent="0.25">
      <c r="A262" s="27"/>
      <c r="B262" s="27"/>
      <c r="C262" s="27"/>
      <c r="D262" s="563"/>
      <c r="E262" s="36"/>
      <c r="F262" s="27"/>
      <c r="G262" s="27"/>
      <c r="H262" s="27"/>
      <c r="I262" s="27"/>
      <c r="J262" s="27"/>
      <c r="K262" s="27"/>
      <c r="L262" s="27"/>
      <c r="M262" s="27"/>
    </row>
    <row r="263" spans="1:13" x14ac:dyDescent="0.25">
      <c r="A263" s="27"/>
      <c r="B263" s="27"/>
      <c r="C263" s="27"/>
      <c r="D263" s="563"/>
      <c r="E263" s="36"/>
      <c r="F263" s="27"/>
      <c r="G263" s="27"/>
      <c r="H263" s="27"/>
      <c r="I263" s="27"/>
      <c r="J263" s="27"/>
      <c r="K263" s="27"/>
      <c r="L263" s="27"/>
      <c r="M263" s="27"/>
    </row>
    <row r="264" spans="1:13" x14ac:dyDescent="0.25">
      <c r="A264" s="27"/>
      <c r="B264" s="27"/>
      <c r="C264" s="27"/>
      <c r="D264" s="563"/>
      <c r="E264" s="36"/>
      <c r="F264" s="27"/>
      <c r="G264" s="27"/>
      <c r="H264" s="27"/>
      <c r="I264" s="27"/>
      <c r="J264" s="27"/>
      <c r="K264" s="27"/>
      <c r="L264" s="27"/>
      <c r="M264" s="27"/>
    </row>
    <row r="265" spans="1:13" x14ac:dyDescent="0.25">
      <c r="A265" s="27"/>
      <c r="B265" s="27"/>
      <c r="C265" s="27"/>
      <c r="D265" s="563"/>
      <c r="E265" s="36"/>
      <c r="F265" s="27"/>
      <c r="G265" s="27"/>
      <c r="H265" s="27"/>
      <c r="I265" s="27"/>
      <c r="J265" s="27"/>
      <c r="K265" s="27"/>
      <c r="L265" s="27"/>
      <c r="M265" s="27"/>
    </row>
    <row r="266" spans="1:13" x14ac:dyDescent="0.25">
      <c r="A266" s="27"/>
      <c r="B266" s="27"/>
      <c r="C266" s="27"/>
      <c r="D266" s="563"/>
      <c r="E266" s="36"/>
      <c r="F266" s="27"/>
      <c r="G266" s="27"/>
      <c r="H266" s="27"/>
      <c r="I266" s="27"/>
      <c r="J266" s="27"/>
      <c r="K266" s="27"/>
      <c r="L266" s="27"/>
      <c r="M266" s="27"/>
    </row>
    <row r="267" spans="1:13" x14ac:dyDescent="0.25">
      <c r="A267" s="27"/>
      <c r="B267" s="27"/>
      <c r="C267" s="27"/>
      <c r="D267" s="563"/>
      <c r="E267" s="36"/>
      <c r="F267" s="27"/>
      <c r="G267" s="27"/>
      <c r="H267" s="27"/>
      <c r="I267" s="27"/>
      <c r="J267" s="27"/>
      <c r="K267" s="27"/>
      <c r="L267" s="27"/>
      <c r="M267" s="27"/>
    </row>
    <row r="268" spans="1:13" x14ac:dyDescent="0.25">
      <c r="A268" s="27"/>
      <c r="B268" s="27"/>
      <c r="C268" s="27"/>
      <c r="D268" s="563"/>
      <c r="E268" s="36"/>
      <c r="F268" s="27"/>
      <c r="G268" s="27"/>
      <c r="H268" s="27"/>
      <c r="I268" s="27"/>
      <c r="J268" s="27"/>
      <c r="K268" s="27"/>
      <c r="L268" s="27"/>
      <c r="M268" s="27"/>
    </row>
    <row r="269" spans="1:13" x14ac:dyDescent="0.25">
      <c r="A269" s="27"/>
      <c r="B269" s="27"/>
      <c r="C269" s="27"/>
      <c r="D269" s="563"/>
      <c r="E269" s="36"/>
      <c r="F269" s="27"/>
      <c r="G269" s="27"/>
      <c r="H269" s="27"/>
      <c r="I269" s="27"/>
      <c r="J269" s="27"/>
      <c r="K269" s="27"/>
      <c r="L269" s="27"/>
      <c r="M269" s="27"/>
    </row>
    <row r="270" spans="1:13" x14ac:dyDescent="0.25">
      <c r="A270" s="27"/>
      <c r="B270" s="27"/>
      <c r="C270" s="27"/>
      <c r="D270" s="563"/>
      <c r="E270" s="36"/>
      <c r="F270" s="27"/>
      <c r="G270" s="27"/>
      <c r="H270" s="27"/>
      <c r="I270" s="27"/>
      <c r="J270" s="27"/>
      <c r="K270" s="27"/>
      <c r="L270" s="27"/>
      <c r="M270" s="27"/>
    </row>
    <row r="271" spans="1:13" x14ac:dyDescent="0.25">
      <c r="A271" s="27"/>
      <c r="B271" s="27"/>
      <c r="C271" s="27"/>
      <c r="D271" s="563"/>
      <c r="E271" s="36"/>
      <c r="F271" s="27"/>
      <c r="G271" s="27"/>
      <c r="H271" s="27"/>
      <c r="I271" s="27"/>
      <c r="J271" s="27"/>
      <c r="K271" s="27"/>
      <c r="L271" s="27"/>
      <c r="M271" s="27"/>
    </row>
    <row r="272" spans="1:13" x14ac:dyDescent="0.25">
      <c r="A272" s="27"/>
      <c r="B272" s="27"/>
      <c r="C272" s="27"/>
      <c r="D272" s="563"/>
      <c r="E272" s="36"/>
      <c r="F272" s="27"/>
      <c r="G272" s="27"/>
      <c r="H272" s="27"/>
      <c r="I272" s="27"/>
      <c r="J272" s="27"/>
      <c r="K272" s="27"/>
      <c r="L272" s="27"/>
      <c r="M272" s="27"/>
    </row>
    <row r="273" spans="1:13" x14ac:dyDescent="0.25">
      <c r="A273" s="27"/>
      <c r="B273" s="27"/>
      <c r="C273" s="27"/>
      <c r="D273" s="563"/>
      <c r="E273" s="36"/>
      <c r="F273" s="27"/>
      <c r="G273" s="27"/>
      <c r="H273" s="27"/>
      <c r="I273" s="27"/>
      <c r="J273" s="27"/>
      <c r="K273" s="27"/>
      <c r="L273" s="27"/>
      <c r="M273" s="27"/>
    </row>
    <row r="274" spans="1:13" x14ac:dyDescent="0.25">
      <c r="A274" s="27"/>
      <c r="B274" s="27"/>
      <c r="C274" s="27"/>
      <c r="D274" s="563"/>
      <c r="E274" s="36"/>
      <c r="F274" s="27"/>
      <c r="G274" s="27"/>
      <c r="H274" s="27"/>
      <c r="I274" s="27"/>
      <c r="J274" s="27"/>
      <c r="K274" s="27"/>
      <c r="L274" s="27"/>
      <c r="M274" s="27"/>
    </row>
    <row r="275" spans="1:13" x14ac:dyDescent="0.25">
      <c r="A275" s="27"/>
      <c r="B275" s="27"/>
      <c r="C275" s="27"/>
      <c r="D275" s="563"/>
      <c r="E275" s="36"/>
      <c r="F275" s="27"/>
      <c r="G275" s="27"/>
      <c r="H275" s="27"/>
      <c r="I275" s="27"/>
      <c r="J275" s="27"/>
      <c r="K275" s="27"/>
      <c r="L275" s="27"/>
      <c r="M275" s="27"/>
    </row>
    <row r="276" spans="1:13" x14ac:dyDescent="0.25">
      <c r="A276" s="27"/>
      <c r="B276" s="27"/>
      <c r="C276" s="27"/>
      <c r="D276" s="563"/>
      <c r="E276" s="36"/>
      <c r="F276" s="27"/>
      <c r="G276" s="27"/>
      <c r="H276" s="27"/>
      <c r="I276" s="27"/>
      <c r="J276" s="27"/>
      <c r="K276" s="27"/>
      <c r="L276" s="27"/>
      <c r="M276" s="27"/>
    </row>
    <row r="277" spans="1:13" x14ac:dyDescent="0.25">
      <c r="A277" s="27"/>
      <c r="B277" s="27"/>
      <c r="C277" s="27"/>
      <c r="D277" s="563"/>
      <c r="E277" s="36"/>
      <c r="F277" s="27"/>
      <c r="G277" s="27"/>
      <c r="H277" s="27"/>
      <c r="I277" s="27"/>
      <c r="J277" s="27"/>
      <c r="K277" s="27"/>
      <c r="L277" s="27"/>
      <c r="M277" s="27"/>
    </row>
    <row r="278" spans="1:13" x14ac:dyDescent="0.25">
      <c r="A278" s="27"/>
      <c r="B278" s="27"/>
      <c r="C278" s="27"/>
      <c r="D278" s="563"/>
      <c r="E278" s="36"/>
      <c r="F278" s="27"/>
      <c r="G278" s="27"/>
      <c r="H278" s="27"/>
      <c r="I278" s="27"/>
      <c r="J278" s="27"/>
      <c r="K278" s="27"/>
      <c r="L278" s="27"/>
      <c r="M278" s="27"/>
    </row>
    <row r="279" spans="1:13" x14ac:dyDescent="0.25">
      <c r="A279" s="27"/>
      <c r="B279" s="27"/>
      <c r="C279" s="27"/>
      <c r="D279" s="563"/>
      <c r="E279" s="36"/>
      <c r="F279" s="27"/>
      <c r="G279" s="27"/>
      <c r="H279" s="27"/>
      <c r="I279" s="27"/>
      <c r="J279" s="27"/>
      <c r="K279" s="27"/>
      <c r="L279" s="27"/>
      <c r="M279" s="27"/>
    </row>
    <row r="280" spans="1:13" x14ac:dyDescent="0.25">
      <c r="A280" s="27"/>
      <c r="B280" s="27"/>
      <c r="C280" s="27"/>
      <c r="D280" s="563"/>
      <c r="E280" s="36"/>
      <c r="F280" s="27"/>
      <c r="G280" s="27"/>
      <c r="H280" s="27"/>
      <c r="I280" s="27"/>
      <c r="J280" s="27"/>
      <c r="K280" s="27"/>
      <c r="L280" s="27"/>
      <c r="M280" s="27"/>
    </row>
    <row r="281" spans="1:13" x14ac:dyDescent="0.25">
      <c r="A281" s="27"/>
      <c r="B281" s="27"/>
      <c r="C281" s="27"/>
      <c r="D281" s="563"/>
      <c r="E281" s="36"/>
      <c r="F281" s="27"/>
      <c r="G281" s="27"/>
      <c r="H281" s="27"/>
      <c r="I281" s="27"/>
      <c r="J281" s="27"/>
      <c r="K281" s="27"/>
      <c r="L281" s="27"/>
      <c r="M281" s="27"/>
    </row>
    <row r="282" spans="1:13" x14ac:dyDescent="0.25">
      <c r="A282" s="27"/>
      <c r="B282" s="27"/>
      <c r="C282" s="27"/>
      <c r="D282" s="563"/>
      <c r="E282" s="36"/>
      <c r="F282" s="27"/>
      <c r="G282" s="27"/>
      <c r="H282" s="27"/>
      <c r="I282" s="27"/>
      <c r="J282" s="27"/>
      <c r="K282" s="27"/>
      <c r="L282" s="27"/>
      <c r="M282" s="27"/>
    </row>
    <row r="283" spans="1:13" x14ac:dyDescent="0.25">
      <c r="A283" s="27"/>
      <c r="B283" s="27"/>
      <c r="C283" s="27"/>
      <c r="D283" s="563"/>
      <c r="E283" s="36"/>
      <c r="F283" s="27"/>
      <c r="G283" s="27"/>
      <c r="H283" s="27"/>
      <c r="I283" s="27"/>
      <c r="J283" s="27"/>
      <c r="K283" s="27"/>
      <c r="L283" s="27"/>
      <c r="M283" s="27"/>
    </row>
    <row r="284" spans="1:13" x14ac:dyDescent="0.25">
      <c r="A284" s="27"/>
      <c r="B284" s="27"/>
      <c r="C284" s="27"/>
      <c r="D284" s="563"/>
      <c r="E284" s="36"/>
      <c r="F284" s="27"/>
      <c r="G284" s="27"/>
      <c r="H284" s="27"/>
      <c r="I284" s="27"/>
      <c r="J284" s="27"/>
      <c r="K284" s="27"/>
      <c r="L284" s="27"/>
      <c r="M284" s="27"/>
    </row>
    <row r="285" spans="1:13" x14ac:dyDescent="0.25">
      <c r="A285" s="27"/>
      <c r="B285" s="27"/>
      <c r="C285" s="27"/>
      <c r="D285" s="563"/>
      <c r="E285" s="36"/>
      <c r="F285" s="27"/>
      <c r="G285" s="27"/>
      <c r="H285" s="27"/>
      <c r="I285" s="27"/>
      <c r="J285" s="27"/>
      <c r="K285" s="27"/>
      <c r="L285" s="27"/>
      <c r="M285" s="27"/>
    </row>
    <row r="286" spans="1:13" x14ac:dyDescent="0.25">
      <c r="A286" s="27"/>
      <c r="B286" s="27"/>
      <c r="C286" s="27"/>
      <c r="D286" s="563"/>
      <c r="E286" s="36"/>
      <c r="F286" s="27"/>
      <c r="G286" s="27"/>
      <c r="H286" s="27"/>
      <c r="I286" s="27"/>
      <c r="J286" s="27"/>
      <c r="K286" s="27"/>
      <c r="L286" s="27"/>
      <c r="M286" s="27"/>
    </row>
    <row r="287" spans="1:13" x14ac:dyDescent="0.25">
      <c r="A287" s="27"/>
      <c r="B287" s="27"/>
      <c r="C287" s="27"/>
      <c r="D287" s="563"/>
      <c r="E287" s="36"/>
      <c r="F287" s="27"/>
      <c r="G287" s="27"/>
      <c r="H287" s="27"/>
      <c r="I287" s="27"/>
      <c r="J287" s="27"/>
      <c r="K287" s="27"/>
      <c r="L287" s="27"/>
      <c r="M287" s="27"/>
    </row>
    <row r="288" spans="1:13" x14ac:dyDescent="0.25">
      <c r="A288" s="27"/>
      <c r="B288" s="27"/>
      <c r="C288" s="27"/>
      <c r="D288" s="563"/>
      <c r="E288" s="36"/>
      <c r="F288" s="27"/>
      <c r="G288" s="27"/>
      <c r="H288" s="27"/>
      <c r="I288" s="27"/>
      <c r="J288" s="27"/>
      <c r="K288" s="27"/>
      <c r="L288" s="27"/>
      <c r="M288" s="27"/>
    </row>
    <row r="289" spans="1:13" x14ac:dyDescent="0.25">
      <c r="A289" s="27"/>
      <c r="B289" s="27"/>
      <c r="C289" s="27"/>
      <c r="D289" s="563"/>
      <c r="E289" s="36"/>
      <c r="F289" s="27"/>
      <c r="G289" s="27"/>
      <c r="H289" s="27"/>
      <c r="I289" s="27"/>
      <c r="J289" s="27"/>
      <c r="K289" s="27"/>
      <c r="L289" s="27"/>
      <c r="M289" s="27"/>
    </row>
    <row r="290" spans="1:13" x14ac:dyDescent="0.25">
      <c r="A290" s="27"/>
      <c r="B290" s="27"/>
      <c r="C290" s="27"/>
      <c r="D290" s="563"/>
      <c r="E290" s="36"/>
      <c r="F290" s="27"/>
      <c r="G290" s="27"/>
      <c r="H290" s="27"/>
      <c r="I290" s="27"/>
      <c r="J290" s="27"/>
      <c r="K290" s="27"/>
      <c r="L290" s="27"/>
      <c r="M290" s="27"/>
    </row>
    <row r="291" spans="1:13" x14ac:dyDescent="0.25">
      <c r="A291" s="27"/>
      <c r="B291" s="27"/>
      <c r="C291" s="27"/>
      <c r="D291" s="563"/>
      <c r="E291" s="36"/>
      <c r="F291" s="27"/>
      <c r="G291" s="27"/>
      <c r="H291" s="27"/>
      <c r="I291" s="27"/>
      <c r="J291" s="27"/>
      <c r="K291" s="27"/>
      <c r="L291" s="27"/>
      <c r="M291" s="27"/>
    </row>
    <row r="292" spans="1:13" x14ac:dyDescent="0.25">
      <c r="A292" s="27"/>
      <c r="B292" s="27"/>
      <c r="C292" s="27"/>
      <c r="D292" s="563"/>
      <c r="E292" s="36"/>
      <c r="F292" s="27"/>
      <c r="G292" s="27"/>
      <c r="H292" s="27"/>
      <c r="I292" s="27"/>
      <c r="J292" s="27"/>
      <c r="K292" s="27"/>
      <c r="L292" s="27"/>
      <c r="M292" s="27"/>
    </row>
    <row r="293" spans="1:13" x14ac:dyDescent="0.25">
      <c r="A293" s="27"/>
      <c r="B293" s="27"/>
      <c r="C293" s="27"/>
      <c r="D293" s="563"/>
      <c r="E293" s="36"/>
      <c r="F293" s="27"/>
      <c r="G293" s="27"/>
      <c r="H293" s="27"/>
      <c r="I293" s="27"/>
      <c r="J293" s="27"/>
      <c r="K293" s="27"/>
      <c r="L293" s="27"/>
      <c r="M293" s="27"/>
    </row>
    <row r="294" spans="1:13" x14ac:dyDescent="0.25">
      <c r="A294" s="27"/>
      <c r="B294" s="27"/>
      <c r="C294" s="27"/>
      <c r="D294" s="563"/>
      <c r="E294" s="36"/>
      <c r="F294" s="27"/>
      <c r="G294" s="27"/>
      <c r="H294" s="27"/>
      <c r="I294" s="27"/>
      <c r="J294" s="27"/>
      <c r="K294" s="27"/>
      <c r="L294" s="27"/>
      <c r="M294" s="27"/>
    </row>
    <row r="295" spans="1:13" x14ac:dyDescent="0.25">
      <c r="A295" s="27"/>
      <c r="B295" s="27"/>
      <c r="C295" s="27"/>
      <c r="D295" s="563"/>
      <c r="E295" s="36"/>
      <c r="F295" s="27"/>
      <c r="G295" s="27"/>
      <c r="H295" s="27"/>
      <c r="I295" s="27"/>
      <c r="J295" s="27"/>
      <c r="K295" s="27"/>
      <c r="L295" s="27"/>
      <c r="M295" s="27"/>
    </row>
    <row r="296" spans="1:13" x14ac:dyDescent="0.25">
      <c r="A296" s="27"/>
      <c r="B296" s="27"/>
      <c r="C296" s="27"/>
      <c r="D296" s="563"/>
      <c r="E296" s="36"/>
      <c r="F296" s="27"/>
      <c r="G296" s="27"/>
      <c r="H296" s="27"/>
      <c r="I296" s="27"/>
      <c r="J296" s="27"/>
      <c r="K296" s="27"/>
      <c r="L296" s="27"/>
      <c r="M296" s="27"/>
    </row>
    <row r="297" spans="1:13" x14ac:dyDescent="0.25">
      <c r="A297" s="27"/>
      <c r="B297" s="27"/>
      <c r="C297" s="27"/>
      <c r="D297" s="563"/>
      <c r="E297" s="36"/>
      <c r="F297" s="27"/>
      <c r="G297" s="27"/>
      <c r="H297" s="27"/>
      <c r="I297" s="27"/>
      <c r="J297" s="27"/>
      <c r="K297" s="27"/>
      <c r="L297" s="27"/>
      <c r="M297" s="27"/>
    </row>
    <row r="298" spans="1:13" x14ac:dyDescent="0.25">
      <c r="A298" s="27"/>
      <c r="B298" s="27"/>
      <c r="C298" s="27"/>
      <c r="D298" s="563"/>
      <c r="E298" s="36"/>
      <c r="F298" s="27"/>
      <c r="G298" s="27"/>
      <c r="H298" s="27"/>
      <c r="I298" s="27"/>
      <c r="J298" s="27"/>
      <c r="K298" s="27"/>
      <c r="L298" s="27"/>
      <c r="M298" s="27"/>
    </row>
    <row r="299" spans="1:13" x14ac:dyDescent="0.25">
      <c r="A299" s="27"/>
      <c r="B299" s="27"/>
      <c r="C299" s="27"/>
      <c r="D299" s="563"/>
      <c r="E299" s="36"/>
      <c r="F299" s="27"/>
      <c r="G299" s="27"/>
      <c r="H299" s="27"/>
      <c r="I299" s="27"/>
      <c r="J299" s="27"/>
      <c r="K299" s="27"/>
      <c r="L299" s="27"/>
      <c r="M299" s="27"/>
    </row>
    <row r="300" spans="1:13" x14ac:dyDescent="0.25">
      <c r="A300" s="27"/>
      <c r="B300" s="27"/>
      <c r="C300" s="27"/>
      <c r="D300" s="563"/>
      <c r="E300" s="36"/>
      <c r="F300" s="27"/>
      <c r="G300" s="27"/>
      <c r="H300" s="27"/>
      <c r="I300" s="27"/>
      <c r="J300" s="27"/>
      <c r="K300" s="27"/>
      <c r="L300" s="27"/>
      <c r="M300" s="27"/>
    </row>
    <row r="301" spans="1:13" x14ac:dyDescent="0.25">
      <c r="A301" s="27"/>
      <c r="B301" s="27"/>
      <c r="C301" s="27"/>
      <c r="D301" s="563"/>
      <c r="E301" s="36"/>
      <c r="F301" s="27"/>
      <c r="G301" s="27"/>
      <c r="H301" s="27"/>
      <c r="I301" s="27"/>
      <c r="J301" s="27"/>
      <c r="K301" s="27"/>
      <c r="L301" s="27"/>
      <c r="M301" s="27"/>
    </row>
    <row r="302" spans="1:13" x14ac:dyDescent="0.25">
      <c r="A302" s="27"/>
      <c r="B302" s="27"/>
      <c r="C302" s="27"/>
      <c r="D302" s="563"/>
      <c r="E302" s="36"/>
      <c r="F302" s="27"/>
      <c r="G302" s="27"/>
      <c r="H302" s="27"/>
      <c r="I302" s="27"/>
      <c r="J302" s="27"/>
      <c r="K302" s="27"/>
      <c r="L302" s="27"/>
      <c r="M302" s="27"/>
    </row>
    <row r="303" spans="1:13" x14ac:dyDescent="0.25">
      <c r="A303" s="27"/>
      <c r="B303" s="27"/>
      <c r="C303" s="27"/>
      <c r="D303" s="563"/>
      <c r="E303" s="36"/>
      <c r="F303" s="27"/>
      <c r="G303" s="27"/>
      <c r="H303" s="27"/>
      <c r="I303" s="27"/>
      <c r="J303" s="27"/>
      <c r="K303" s="27"/>
      <c r="L303" s="27"/>
      <c r="M303" s="27"/>
    </row>
    <row r="304" spans="1:13" x14ac:dyDescent="0.25">
      <c r="A304" s="27"/>
      <c r="B304" s="27"/>
      <c r="C304" s="27"/>
      <c r="D304" s="563"/>
      <c r="E304" s="36"/>
      <c r="F304" s="27"/>
      <c r="G304" s="27"/>
      <c r="H304" s="27"/>
      <c r="I304" s="27"/>
      <c r="J304" s="27"/>
      <c r="K304" s="27"/>
      <c r="L304" s="27"/>
      <c r="M304" s="27"/>
    </row>
    <row r="305" spans="1:13" x14ac:dyDescent="0.25">
      <c r="A305" s="27"/>
      <c r="B305" s="27"/>
      <c r="C305" s="27"/>
      <c r="D305" s="563"/>
      <c r="E305" s="36"/>
      <c r="F305" s="27"/>
      <c r="G305" s="27"/>
      <c r="H305" s="27"/>
      <c r="I305" s="27"/>
      <c r="J305" s="27"/>
      <c r="K305" s="27"/>
      <c r="L305" s="27"/>
      <c r="M305" s="27"/>
    </row>
    <row r="306" spans="1:13" x14ac:dyDescent="0.25">
      <c r="A306" s="27"/>
      <c r="B306" s="27"/>
      <c r="C306" s="27"/>
      <c r="D306" s="563"/>
      <c r="E306" s="36"/>
      <c r="F306" s="27"/>
      <c r="G306" s="27"/>
      <c r="H306" s="27"/>
      <c r="I306" s="27"/>
      <c r="J306" s="27"/>
      <c r="K306" s="27"/>
      <c r="L306" s="27"/>
      <c r="M306" s="27"/>
    </row>
    <row r="307" spans="1:13" x14ac:dyDescent="0.25">
      <c r="A307" s="27"/>
      <c r="B307" s="27"/>
      <c r="C307" s="27"/>
      <c r="D307" s="563"/>
      <c r="E307" s="36"/>
      <c r="F307" s="27"/>
      <c r="G307" s="27"/>
      <c r="H307" s="27"/>
      <c r="I307" s="27"/>
      <c r="J307" s="27"/>
      <c r="K307" s="27"/>
      <c r="L307" s="27"/>
      <c r="M307" s="27"/>
    </row>
    <row r="308" spans="1:13" x14ac:dyDescent="0.25">
      <c r="A308" s="27"/>
      <c r="B308" s="27"/>
      <c r="C308" s="27"/>
      <c r="D308" s="563"/>
      <c r="E308" s="36"/>
      <c r="F308" s="27"/>
      <c r="G308" s="27"/>
      <c r="H308" s="27"/>
      <c r="I308" s="27"/>
      <c r="J308" s="27"/>
      <c r="K308" s="27"/>
      <c r="L308" s="27"/>
      <c r="M308" s="27"/>
    </row>
    <row r="309" spans="1:13" x14ac:dyDescent="0.25">
      <c r="A309" s="27"/>
      <c r="B309" s="27"/>
      <c r="C309" s="27"/>
      <c r="D309" s="563"/>
      <c r="E309" s="36"/>
      <c r="F309" s="27"/>
      <c r="G309" s="27"/>
      <c r="H309" s="27"/>
      <c r="I309" s="27"/>
      <c r="J309" s="27"/>
      <c r="K309" s="27"/>
      <c r="L309" s="27"/>
      <c r="M309" s="27"/>
    </row>
    <row r="310" spans="1:13" x14ac:dyDescent="0.25">
      <c r="A310" s="27"/>
      <c r="B310" s="27"/>
      <c r="C310" s="27"/>
      <c r="D310" s="563"/>
      <c r="E310" s="36"/>
      <c r="F310" s="27"/>
      <c r="G310" s="27"/>
      <c r="H310" s="27"/>
      <c r="I310" s="27"/>
      <c r="J310" s="27"/>
      <c r="K310" s="27"/>
      <c r="L310" s="27"/>
      <c r="M310" s="27"/>
    </row>
    <row r="311" spans="1:13" x14ac:dyDescent="0.25">
      <c r="A311" s="27"/>
      <c r="B311" s="27"/>
      <c r="C311" s="27"/>
      <c r="D311" s="563"/>
      <c r="E311" s="36"/>
      <c r="F311" s="27"/>
      <c r="G311" s="27"/>
      <c r="H311" s="27"/>
      <c r="I311" s="27"/>
      <c r="J311" s="27"/>
      <c r="K311" s="27"/>
      <c r="L311" s="27"/>
      <c r="M311" s="27"/>
    </row>
    <row r="312" spans="1:13" x14ac:dyDescent="0.25">
      <c r="A312" s="27"/>
      <c r="B312" s="27"/>
      <c r="C312" s="27"/>
      <c r="D312" s="563"/>
      <c r="E312" s="36"/>
      <c r="F312" s="27"/>
      <c r="G312" s="27"/>
      <c r="H312" s="27"/>
      <c r="I312" s="27"/>
      <c r="J312" s="27"/>
      <c r="K312" s="27"/>
      <c r="L312" s="27"/>
      <c r="M312" s="27"/>
    </row>
    <row r="313" spans="1:13" x14ac:dyDescent="0.25">
      <c r="A313" s="27"/>
      <c r="B313" s="27"/>
      <c r="C313" s="27"/>
      <c r="D313" s="563"/>
      <c r="E313" s="36"/>
      <c r="F313" s="27"/>
      <c r="G313" s="27"/>
      <c r="H313" s="27"/>
      <c r="I313" s="27"/>
      <c r="J313" s="27"/>
      <c r="K313" s="27"/>
      <c r="L313" s="27"/>
      <c r="M313" s="27"/>
    </row>
    <row r="314" spans="1:13" x14ac:dyDescent="0.25">
      <c r="A314" s="27"/>
      <c r="B314" s="27"/>
      <c r="C314" s="27"/>
      <c r="D314" s="563"/>
      <c r="E314" s="36"/>
      <c r="F314" s="27"/>
      <c r="G314" s="27"/>
      <c r="H314" s="27"/>
      <c r="I314" s="27"/>
      <c r="J314" s="27"/>
      <c r="K314" s="27"/>
      <c r="L314" s="27"/>
      <c r="M314" s="27"/>
    </row>
    <row r="315" spans="1:13" x14ac:dyDescent="0.25">
      <c r="A315" s="27"/>
      <c r="B315" s="27"/>
      <c r="C315" s="27"/>
      <c r="D315" s="563"/>
      <c r="E315" s="36"/>
      <c r="F315" s="27"/>
      <c r="G315" s="27"/>
      <c r="H315" s="27"/>
      <c r="I315" s="27"/>
      <c r="J315" s="27"/>
      <c r="K315" s="27"/>
      <c r="L315" s="27"/>
      <c r="M315" s="27"/>
    </row>
    <row r="316" spans="1:13" x14ac:dyDescent="0.25">
      <c r="A316" s="27"/>
      <c r="B316" s="27"/>
      <c r="C316" s="27"/>
      <c r="D316" s="563"/>
      <c r="E316" s="36"/>
      <c r="F316" s="27"/>
      <c r="G316" s="27"/>
      <c r="H316" s="27"/>
      <c r="I316" s="27"/>
      <c r="J316" s="27"/>
      <c r="K316" s="27"/>
      <c r="L316" s="27"/>
      <c r="M316" s="27"/>
    </row>
    <row r="317" spans="1:13" x14ac:dyDescent="0.25">
      <c r="A317" s="27"/>
      <c r="B317" s="27"/>
      <c r="C317" s="27"/>
      <c r="D317" s="563"/>
      <c r="E317" s="36"/>
      <c r="F317" s="27"/>
      <c r="G317" s="27"/>
      <c r="H317" s="27"/>
      <c r="I317" s="27"/>
      <c r="J317" s="27"/>
      <c r="K317" s="27"/>
      <c r="L317" s="27"/>
      <c r="M317" s="27"/>
    </row>
    <row r="318" spans="1:13" x14ac:dyDescent="0.25">
      <c r="A318" s="27"/>
      <c r="B318" s="27"/>
      <c r="C318" s="27"/>
      <c r="D318" s="563"/>
      <c r="E318" s="36"/>
      <c r="F318" s="27"/>
      <c r="G318" s="27"/>
      <c r="H318" s="27"/>
      <c r="I318" s="27"/>
      <c r="J318" s="27"/>
      <c r="K318" s="27"/>
      <c r="L318" s="27"/>
      <c r="M318" s="27"/>
    </row>
    <row r="319" spans="1:13" x14ac:dyDescent="0.25">
      <c r="A319" s="27"/>
      <c r="B319" s="27"/>
      <c r="C319" s="27"/>
      <c r="D319" s="563"/>
      <c r="E319" s="36"/>
      <c r="F319" s="27"/>
      <c r="G319" s="27"/>
      <c r="H319" s="27"/>
      <c r="I319" s="27"/>
      <c r="J319" s="27"/>
      <c r="K319" s="27"/>
      <c r="L319" s="27"/>
      <c r="M319" s="27"/>
    </row>
    <row r="320" spans="1:13" x14ac:dyDescent="0.25">
      <c r="A320" s="27"/>
      <c r="B320" s="27"/>
      <c r="C320" s="27"/>
      <c r="D320" s="563"/>
      <c r="E320" s="36"/>
      <c r="F320" s="27"/>
      <c r="G320" s="27"/>
      <c r="H320" s="27"/>
      <c r="I320" s="27"/>
      <c r="J320" s="27"/>
      <c r="K320" s="27"/>
      <c r="L320" s="27"/>
      <c r="M320" s="27"/>
    </row>
    <row r="321" spans="1:13" x14ac:dyDescent="0.25">
      <c r="A321" s="27"/>
      <c r="B321" s="27"/>
      <c r="C321" s="27"/>
      <c r="D321" s="563"/>
      <c r="E321" s="36"/>
      <c r="F321" s="27"/>
      <c r="G321" s="27"/>
      <c r="H321" s="27"/>
      <c r="I321" s="27"/>
      <c r="J321" s="27"/>
      <c r="K321" s="27"/>
      <c r="L321" s="27"/>
      <c r="M321" s="27"/>
    </row>
    <row r="322" spans="1:13" x14ac:dyDescent="0.25">
      <c r="A322" s="27"/>
      <c r="B322" s="27"/>
      <c r="C322" s="27"/>
      <c r="D322" s="563"/>
      <c r="E322" s="36"/>
      <c r="F322" s="27"/>
      <c r="G322" s="27"/>
      <c r="H322" s="27"/>
      <c r="I322" s="27"/>
      <c r="J322" s="27"/>
      <c r="K322" s="27"/>
      <c r="L322" s="27"/>
      <c r="M322" s="27"/>
    </row>
    <row r="323" spans="1:13" x14ac:dyDescent="0.25">
      <c r="A323" s="27"/>
      <c r="B323" s="27"/>
      <c r="C323" s="27"/>
      <c r="D323" s="563"/>
      <c r="E323" s="36"/>
      <c r="F323" s="27"/>
      <c r="G323" s="27"/>
      <c r="H323" s="27"/>
      <c r="I323" s="27"/>
      <c r="J323" s="27"/>
      <c r="K323" s="27"/>
      <c r="L323" s="27"/>
      <c r="M323" s="27"/>
    </row>
    <row r="324" spans="1:13" x14ac:dyDescent="0.25">
      <c r="A324" s="27"/>
      <c r="B324" s="27"/>
      <c r="C324" s="27"/>
      <c r="D324" s="563"/>
      <c r="E324" s="36"/>
      <c r="F324" s="27"/>
      <c r="G324" s="27"/>
      <c r="H324" s="27"/>
      <c r="I324" s="27"/>
      <c r="J324" s="27"/>
      <c r="K324" s="27"/>
      <c r="L324" s="27"/>
      <c r="M324" s="27"/>
    </row>
    <row r="325" spans="1:13" x14ac:dyDescent="0.25">
      <c r="A325" s="27"/>
      <c r="B325" s="27"/>
      <c r="C325" s="27"/>
      <c r="D325" s="563"/>
      <c r="E325" s="36"/>
      <c r="F325" s="27"/>
      <c r="G325" s="27"/>
      <c r="H325" s="27"/>
      <c r="I325" s="27"/>
      <c r="J325" s="27"/>
      <c r="K325" s="27"/>
      <c r="L325" s="27"/>
      <c r="M325" s="27"/>
    </row>
    <row r="326" spans="1:13" x14ac:dyDescent="0.25">
      <c r="A326" s="27"/>
      <c r="B326" s="27"/>
      <c r="C326" s="27"/>
      <c r="D326" s="563"/>
      <c r="E326" s="36"/>
      <c r="F326" s="27"/>
      <c r="G326" s="27"/>
      <c r="H326" s="27"/>
      <c r="I326" s="27"/>
      <c r="J326" s="27"/>
      <c r="K326" s="27"/>
      <c r="L326" s="27"/>
      <c r="M326" s="27"/>
    </row>
    <row r="327" spans="1:13" x14ac:dyDescent="0.25">
      <c r="A327" s="27"/>
      <c r="B327" s="27"/>
      <c r="C327" s="27"/>
      <c r="D327" s="563"/>
      <c r="E327" s="36"/>
      <c r="F327" s="27"/>
      <c r="G327" s="27"/>
      <c r="H327" s="27"/>
      <c r="I327" s="27"/>
      <c r="J327" s="27"/>
      <c r="K327" s="27"/>
      <c r="L327" s="27"/>
      <c r="M327" s="27"/>
    </row>
    <row r="328" spans="1:13" x14ac:dyDescent="0.25">
      <c r="A328" s="27"/>
      <c r="B328" s="27"/>
      <c r="C328" s="27"/>
      <c r="D328" s="563"/>
      <c r="E328" s="36"/>
      <c r="F328" s="27"/>
      <c r="G328" s="27"/>
      <c r="H328" s="27"/>
      <c r="I328" s="27"/>
      <c r="J328" s="27"/>
      <c r="K328" s="27"/>
      <c r="L328" s="27"/>
      <c r="M328" s="27"/>
    </row>
    <row r="329" spans="1:13" x14ac:dyDescent="0.25">
      <c r="A329" s="27"/>
      <c r="B329" s="27"/>
      <c r="C329" s="27"/>
      <c r="D329" s="563"/>
      <c r="E329" s="36"/>
      <c r="F329" s="27"/>
      <c r="G329" s="27"/>
      <c r="H329" s="27"/>
      <c r="I329" s="27"/>
      <c r="J329" s="27"/>
      <c r="K329" s="27"/>
      <c r="L329" s="27"/>
      <c r="M329" s="27"/>
    </row>
    <row r="330" spans="1:13" x14ac:dyDescent="0.25">
      <c r="A330" s="27"/>
      <c r="B330" s="27"/>
      <c r="C330" s="27"/>
      <c r="D330" s="563"/>
      <c r="E330" s="36"/>
      <c r="F330" s="27"/>
      <c r="G330" s="27"/>
      <c r="H330" s="27"/>
      <c r="I330" s="27"/>
      <c r="J330" s="27"/>
      <c r="K330" s="27"/>
      <c r="L330" s="27"/>
      <c r="M330" s="27"/>
    </row>
    <row r="331" spans="1:13" x14ac:dyDescent="0.25">
      <c r="A331" s="27"/>
      <c r="B331" s="27"/>
      <c r="C331" s="27"/>
      <c r="D331" s="563"/>
      <c r="E331" s="36"/>
      <c r="F331" s="27"/>
      <c r="G331" s="27"/>
      <c r="H331" s="27"/>
      <c r="I331" s="27"/>
      <c r="J331" s="27"/>
      <c r="K331" s="27"/>
      <c r="L331" s="27"/>
      <c r="M331" s="27"/>
    </row>
    <row r="332" spans="1:13" x14ac:dyDescent="0.25">
      <c r="A332" s="27"/>
      <c r="B332" s="27"/>
      <c r="C332" s="27"/>
      <c r="D332" s="563"/>
      <c r="E332" s="36"/>
      <c r="F332" s="27"/>
      <c r="G332" s="27"/>
      <c r="H332" s="27"/>
      <c r="I332" s="27"/>
      <c r="J332" s="27"/>
      <c r="K332" s="27"/>
      <c r="L332" s="27"/>
      <c r="M332" s="27"/>
    </row>
    <row r="333" spans="1:13" x14ac:dyDescent="0.25">
      <c r="A333" s="27"/>
      <c r="B333" s="27"/>
      <c r="C333" s="27"/>
      <c r="D333" s="563"/>
      <c r="E333" s="36"/>
      <c r="F333" s="27"/>
      <c r="G333" s="27"/>
      <c r="H333" s="27"/>
      <c r="I333" s="27"/>
      <c r="J333" s="27"/>
      <c r="K333" s="27"/>
      <c r="L333" s="27"/>
      <c r="M333" s="27"/>
    </row>
    <row r="334" spans="1:13" x14ac:dyDescent="0.25">
      <c r="A334" s="27"/>
      <c r="B334" s="27"/>
      <c r="C334" s="27"/>
      <c r="D334" s="563"/>
      <c r="E334" s="36"/>
      <c r="F334" s="27"/>
      <c r="G334" s="27"/>
      <c r="H334" s="27"/>
      <c r="I334" s="27"/>
      <c r="J334" s="27"/>
      <c r="K334" s="27"/>
      <c r="L334" s="27"/>
      <c r="M334" s="27"/>
    </row>
    <row r="335" spans="1:13" x14ac:dyDescent="0.25">
      <c r="A335" s="27"/>
      <c r="B335" s="27"/>
      <c r="C335" s="27"/>
      <c r="D335" s="563"/>
      <c r="E335" s="36"/>
      <c r="F335" s="27"/>
      <c r="G335" s="27"/>
      <c r="H335" s="27"/>
      <c r="I335" s="27"/>
      <c r="J335" s="27"/>
      <c r="K335" s="27"/>
      <c r="L335" s="27"/>
      <c r="M335" s="27"/>
    </row>
    <row r="336" spans="1:13" x14ac:dyDescent="0.25">
      <c r="A336" s="27"/>
      <c r="B336" s="27"/>
      <c r="C336" s="27"/>
      <c r="D336" s="563"/>
      <c r="E336" s="36"/>
      <c r="F336" s="27"/>
      <c r="G336" s="27"/>
      <c r="H336" s="27"/>
      <c r="I336" s="27"/>
      <c r="J336" s="27"/>
      <c r="K336" s="27"/>
      <c r="L336" s="27"/>
      <c r="M336" s="27"/>
    </row>
    <row r="337" spans="1:13" x14ac:dyDescent="0.25">
      <c r="A337" s="27"/>
      <c r="B337" s="27"/>
      <c r="C337" s="27"/>
      <c r="D337" s="563"/>
      <c r="E337" s="36"/>
      <c r="F337" s="27"/>
      <c r="G337" s="27"/>
      <c r="H337" s="27"/>
      <c r="I337" s="27"/>
      <c r="J337" s="27"/>
      <c r="K337" s="27"/>
      <c r="L337" s="27"/>
      <c r="M337" s="27"/>
    </row>
    <row r="338" spans="1:13" x14ac:dyDescent="0.25">
      <c r="A338" s="27"/>
      <c r="B338" s="27"/>
      <c r="C338" s="27"/>
      <c r="D338" s="563"/>
      <c r="E338" s="36"/>
      <c r="F338" s="27"/>
      <c r="G338" s="27"/>
      <c r="H338" s="27"/>
      <c r="I338" s="27"/>
      <c r="J338" s="27"/>
      <c r="K338" s="27"/>
      <c r="L338" s="27"/>
      <c r="M338" s="27"/>
    </row>
    <row r="339" spans="1:13" x14ac:dyDescent="0.25">
      <c r="A339" s="27"/>
      <c r="B339" s="27"/>
      <c r="C339" s="27"/>
      <c r="D339" s="563"/>
      <c r="E339" s="36"/>
      <c r="F339" s="27"/>
      <c r="G339" s="27"/>
      <c r="H339" s="27"/>
      <c r="I339" s="27"/>
      <c r="J339" s="27"/>
      <c r="K339" s="27"/>
      <c r="L339" s="27"/>
      <c r="M339" s="27"/>
    </row>
    <row r="340" spans="1:13" x14ac:dyDescent="0.25">
      <c r="A340" s="27"/>
      <c r="B340" s="27"/>
      <c r="C340" s="27"/>
      <c r="D340" s="563"/>
      <c r="E340" s="36"/>
      <c r="F340" s="27"/>
      <c r="G340" s="27"/>
      <c r="H340" s="27"/>
      <c r="I340" s="27"/>
      <c r="J340" s="27"/>
      <c r="K340" s="27"/>
      <c r="L340" s="27"/>
      <c r="M340" s="27"/>
    </row>
    <row r="341" spans="1:13" x14ac:dyDescent="0.25">
      <c r="A341" s="27"/>
      <c r="B341" s="27"/>
      <c r="C341" s="27"/>
      <c r="D341" s="563"/>
      <c r="E341" s="36"/>
      <c r="F341" s="27"/>
      <c r="G341" s="27"/>
      <c r="H341" s="27"/>
      <c r="I341" s="27"/>
      <c r="J341" s="27"/>
      <c r="K341" s="27"/>
      <c r="L341" s="27"/>
      <c r="M341" s="27"/>
    </row>
    <row r="342" spans="1:13" x14ac:dyDescent="0.25">
      <c r="A342" s="27"/>
      <c r="B342" s="27"/>
      <c r="C342" s="27"/>
      <c r="D342" s="563"/>
      <c r="E342" s="36"/>
      <c r="F342" s="27"/>
      <c r="G342" s="27"/>
      <c r="H342" s="27"/>
      <c r="I342" s="27"/>
      <c r="J342" s="27"/>
      <c r="K342" s="27"/>
      <c r="L342" s="27"/>
      <c r="M342" s="27"/>
    </row>
    <row r="343" spans="1:13" x14ac:dyDescent="0.25">
      <c r="A343" s="27"/>
      <c r="B343" s="27"/>
      <c r="C343" s="27"/>
      <c r="D343" s="563"/>
      <c r="E343" s="36"/>
      <c r="F343" s="27"/>
      <c r="G343" s="27"/>
      <c r="H343" s="27"/>
      <c r="I343" s="27"/>
      <c r="J343" s="27"/>
      <c r="K343" s="27"/>
      <c r="L343" s="27"/>
      <c r="M343" s="27"/>
    </row>
    <row r="344" spans="1:13" x14ac:dyDescent="0.25">
      <c r="A344" s="27"/>
      <c r="B344" s="27"/>
      <c r="C344" s="27"/>
      <c r="D344" s="563"/>
      <c r="E344" s="36"/>
      <c r="F344" s="27"/>
      <c r="G344" s="27"/>
      <c r="H344" s="27"/>
      <c r="I344" s="27"/>
      <c r="J344" s="27"/>
      <c r="K344" s="27"/>
      <c r="L344" s="27"/>
      <c r="M344" s="27"/>
    </row>
    <row r="345" spans="1:13" x14ac:dyDescent="0.25">
      <c r="A345" s="27"/>
      <c r="B345" s="27"/>
      <c r="C345" s="27"/>
      <c r="D345" s="563"/>
      <c r="E345" s="36"/>
      <c r="F345" s="27"/>
      <c r="G345" s="27"/>
      <c r="H345" s="27"/>
      <c r="I345" s="27"/>
      <c r="J345" s="27"/>
      <c r="K345" s="27"/>
      <c r="L345" s="27"/>
      <c r="M345" s="27"/>
    </row>
    <row r="346" spans="1:13" x14ac:dyDescent="0.25">
      <c r="A346" s="27"/>
      <c r="B346" s="27"/>
      <c r="C346" s="27"/>
      <c r="D346" s="563"/>
      <c r="E346" s="36"/>
      <c r="F346" s="27"/>
      <c r="G346" s="27"/>
      <c r="H346" s="27"/>
      <c r="I346" s="27"/>
      <c r="J346" s="27"/>
      <c r="K346" s="27"/>
      <c r="L346" s="27"/>
      <c r="M346" s="27"/>
    </row>
    <row r="347" spans="1:13" x14ac:dyDescent="0.25">
      <c r="A347" s="27"/>
      <c r="B347" s="27"/>
      <c r="C347" s="27"/>
      <c r="D347" s="563"/>
      <c r="E347" s="36"/>
      <c r="F347" s="27"/>
      <c r="G347" s="27"/>
      <c r="H347" s="27"/>
      <c r="I347" s="27"/>
      <c r="J347" s="27"/>
      <c r="K347" s="27"/>
      <c r="L347" s="27"/>
      <c r="M347" s="27"/>
    </row>
    <row r="348" spans="1:13" x14ac:dyDescent="0.25">
      <c r="A348" s="27"/>
      <c r="B348" s="27"/>
      <c r="C348" s="27"/>
      <c r="D348" s="563"/>
      <c r="E348" s="36"/>
      <c r="F348" s="27"/>
      <c r="G348" s="27"/>
      <c r="H348" s="27"/>
      <c r="I348" s="27"/>
      <c r="J348" s="27"/>
      <c r="K348" s="27"/>
      <c r="L348" s="27"/>
      <c r="M348" s="27"/>
    </row>
    <row r="349" spans="1:13" x14ac:dyDescent="0.25">
      <c r="A349" s="27"/>
      <c r="B349" s="27"/>
      <c r="C349" s="27"/>
      <c r="D349" s="563"/>
      <c r="E349" s="36"/>
      <c r="F349" s="27"/>
      <c r="G349" s="27"/>
      <c r="H349" s="27"/>
      <c r="I349" s="27"/>
      <c r="J349" s="27"/>
      <c r="K349" s="27"/>
      <c r="L349" s="27"/>
      <c r="M349" s="27"/>
    </row>
    <row r="350" spans="1:13" x14ac:dyDescent="0.25">
      <c r="A350" s="27"/>
      <c r="B350" s="27"/>
      <c r="C350" s="27"/>
      <c r="D350" s="563"/>
      <c r="E350" s="36"/>
      <c r="F350" s="27"/>
      <c r="G350" s="27"/>
      <c r="H350" s="27"/>
      <c r="I350" s="27"/>
      <c r="J350" s="27"/>
      <c r="K350" s="27"/>
      <c r="L350" s="27"/>
      <c r="M350" s="27"/>
    </row>
    <row r="351" spans="1:13" x14ac:dyDescent="0.25">
      <c r="A351" s="27"/>
      <c r="B351" s="27"/>
      <c r="C351" s="27"/>
      <c r="D351" s="563"/>
      <c r="E351" s="36"/>
      <c r="F351" s="27"/>
      <c r="G351" s="27"/>
      <c r="H351" s="27"/>
      <c r="I351" s="27"/>
      <c r="J351" s="27"/>
      <c r="K351" s="27"/>
      <c r="L351" s="27"/>
      <c r="M351" s="27"/>
    </row>
    <row r="352" spans="1:13" x14ac:dyDescent="0.25">
      <c r="A352" s="27"/>
      <c r="B352" s="27"/>
      <c r="C352" s="27"/>
      <c r="D352" s="563"/>
      <c r="E352" s="36"/>
      <c r="F352" s="27"/>
      <c r="G352" s="27"/>
      <c r="H352" s="27"/>
      <c r="I352" s="27"/>
      <c r="J352" s="27"/>
      <c r="K352" s="27"/>
      <c r="L352" s="27"/>
      <c r="M352" s="27"/>
    </row>
    <row r="353" spans="1:13" x14ac:dyDescent="0.25">
      <c r="A353" s="27"/>
      <c r="B353" s="27"/>
      <c r="C353" s="27"/>
      <c r="D353" s="563"/>
      <c r="E353" s="36"/>
      <c r="F353" s="27"/>
      <c r="G353" s="27"/>
      <c r="H353" s="27"/>
      <c r="I353" s="27"/>
      <c r="J353" s="27"/>
      <c r="K353" s="27"/>
      <c r="L353" s="27"/>
      <c r="M353" s="27"/>
    </row>
    <row r="354" spans="1:13" x14ac:dyDescent="0.25">
      <c r="A354" s="27"/>
      <c r="B354" s="27"/>
      <c r="C354" s="27"/>
      <c r="D354" s="563"/>
      <c r="E354" s="36"/>
      <c r="F354" s="27"/>
      <c r="G354" s="27"/>
      <c r="H354" s="27"/>
      <c r="I354" s="27"/>
      <c r="J354" s="27"/>
      <c r="K354" s="27"/>
      <c r="L354" s="27"/>
      <c r="M354" s="27"/>
    </row>
    <row r="355" spans="1:13" x14ac:dyDescent="0.25">
      <c r="A355" s="27"/>
      <c r="B355" s="27"/>
      <c r="C355" s="27"/>
      <c r="D355" s="563"/>
      <c r="E355" s="36"/>
      <c r="F355" s="27"/>
      <c r="G355" s="27"/>
      <c r="H355" s="27"/>
      <c r="I355" s="27"/>
      <c r="J355" s="27"/>
      <c r="K355" s="27"/>
      <c r="L355" s="27"/>
      <c r="M355" s="27"/>
    </row>
    <row r="356" spans="1:13" x14ac:dyDescent="0.25">
      <c r="A356" s="27"/>
      <c r="B356" s="27"/>
      <c r="C356" s="27"/>
      <c r="D356" s="563"/>
      <c r="E356" s="36"/>
      <c r="F356" s="27"/>
      <c r="G356" s="27"/>
      <c r="H356" s="27"/>
      <c r="I356" s="27"/>
      <c r="J356" s="27"/>
      <c r="K356" s="27"/>
      <c r="L356" s="27"/>
      <c r="M356" s="27"/>
    </row>
    <row r="357" spans="1:13" x14ac:dyDescent="0.25">
      <c r="A357" s="27"/>
      <c r="B357" s="27"/>
      <c r="C357" s="27"/>
      <c r="D357" s="563"/>
      <c r="E357" s="36"/>
      <c r="F357" s="27"/>
      <c r="G357" s="27"/>
      <c r="H357" s="27"/>
      <c r="I357" s="27"/>
      <c r="J357" s="27"/>
      <c r="K357" s="27"/>
      <c r="L357" s="27"/>
      <c r="M357" s="27"/>
    </row>
    <row r="358" spans="1:13" x14ac:dyDescent="0.25">
      <c r="A358" s="27"/>
      <c r="B358" s="27"/>
      <c r="C358" s="27"/>
      <c r="D358" s="563"/>
      <c r="E358" s="36"/>
      <c r="F358" s="27"/>
      <c r="G358" s="27"/>
      <c r="H358" s="27"/>
      <c r="I358" s="27"/>
      <c r="J358" s="27"/>
      <c r="K358" s="27"/>
      <c r="L358" s="27"/>
      <c r="M358" s="27"/>
    </row>
    <row r="359" spans="1:13" x14ac:dyDescent="0.25">
      <c r="A359" s="27"/>
      <c r="B359" s="27"/>
      <c r="C359" s="27"/>
      <c r="D359" s="563"/>
      <c r="E359" s="36"/>
      <c r="F359" s="27"/>
      <c r="G359" s="27"/>
      <c r="H359" s="27"/>
      <c r="I359" s="27"/>
      <c r="J359" s="27"/>
      <c r="K359" s="27"/>
      <c r="L359" s="27"/>
      <c r="M359" s="27"/>
    </row>
    <row r="360" spans="1:13" x14ac:dyDescent="0.25">
      <c r="A360" s="27"/>
      <c r="B360" s="27"/>
      <c r="C360" s="27"/>
      <c r="D360" s="563"/>
      <c r="E360" s="36"/>
      <c r="F360" s="27"/>
      <c r="G360" s="27"/>
      <c r="H360" s="27"/>
      <c r="I360" s="27"/>
      <c r="J360" s="27"/>
      <c r="K360" s="27"/>
      <c r="L360" s="27"/>
      <c r="M360" s="27"/>
    </row>
    <row r="361" spans="1:13" x14ac:dyDescent="0.25">
      <c r="A361" s="27"/>
      <c r="B361" s="27"/>
      <c r="C361" s="27"/>
      <c r="D361" s="563"/>
      <c r="E361" s="36"/>
      <c r="F361" s="27"/>
      <c r="G361" s="27"/>
      <c r="H361" s="27"/>
      <c r="I361" s="27"/>
      <c r="J361" s="27"/>
      <c r="K361" s="27"/>
      <c r="L361" s="27"/>
      <c r="M361" s="27"/>
    </row>
    <row r="362" spans="1:13" x14ac:dyDescent="0.25">
      <c r="A362" s="27"/>
      <c r="B362" s="27"/>
      <c r="C362" s="27"/>
      <c r="D362" s="563"/>
      <c r="E362" s="36"/>
      <c r="F362" s="27"/>
      <c r="G362" s="27"/>
      <c r="H362" s="27"/>
      <c r="I362" s="27"/>
      <c r="J362" s="27"/>
      <c r="K362" s="27"/>
      <c r="L362" s="27"/>
      <c r="M362" s="27"/>
    </row>
    <row r="363" spans="1:13" x14ac:dyDescent="0.25">
      <c r="A363" s="27"/>
      <c r="B363" s="27"/>
      <c r="C363" s="27"/>
      <c r="D363" s="563"/>
      <c r="E363" s="36"/>
      <c r="F363" s="27"/>
      <c r="G363" s="27"/>
      <c r="H363" s="27"/>
      <c r="I363" s="27"/>
      <c r="J363" s="27"/>
      <c r="K363" s="27"/>
      <c r="L363" s="27"/>
      <c r="M363" s="27"/>
    </row>
    <row r="364" spans="1:13" x14ac:dyDescent="0.25">
      <c r="A364" s="27"/>
      <c r="B364" s="27"/>
      <c r="C364" s="27"/>
      <c r="D364" s="563"/>
      <c r="E364" s="36"/>
      <c r="F364" s="27"/>
      <c r="G364" s="27"/>
      <c r="H364" s="27"/>
      <c r="I364" s="27"/>
      <c r="J364" s="27"/>
      <c r="K364" s="27"/>
      <c r="L364" s="27"/>
      <c r="M364" s="27"/>
    </row>
    <row r="365" spans="1:13" x14ac:dyDescent="0.25">
      <c r="A365" s="27"/>
      <c r="B365" s="27"/>
      <c r="C365" s="27"/>
      <c r="D365" s="563"/>
      <c r="E365" s="36"/>
      <c r="F365" s="27"/>
      <c r="G365" s="27"/>
      <c r="H365" s="27"/>
      <c r="I365" s="27"/>
      <c r="J365" s="27"/>
      <c r="K365" s="27"/>
      <c r="L365" s="27"/>
      <c r="M365" s="27"/>
    </row>
    <row r="366" spans="1:13" x14ac:dyDescent="0.25">
      <c r="A366" s="27"/>
      <c r="B366" s="27"/>
      <c r="C366" s="27"/>
      <c r="D366" s="563"/>
      <c r="E366" s="36"/>
      <c r="F366" s="27"/>
      <c r="G366" s="27"/>
      <c r="H366" s="27"/>
      <c r="I366" s="27"/>
      <c r="J366" s="27"/>
      <c r="K366" s="27"/>
      <c r="L366" s="27"/>
      <c r="M366" s="27"/>
    </row>
    <row r="367" spans="1:13" x14ac:dyDescent="0.25">
      <c r="A367" s="27"/>
      <c r="B367" s="27"/>
      <c r="C367" s="27"/>
      <c r="D367" s="563"/>
      <c r="E367" s="36"/>
      <c r="F367" s="27"/>
      <c r="G367" s="27"/>
      <c r="H367" s="27"/>
      <c r="I367" s="27"/>
      <c r="J367" s="27"/>
      <c r="K367" s="27"/>
      <c r="L367" s="27"/>
      <c r="M367" s="27"/>
    </row>
    <row r="368" spans="1:13" x14ac:dyDescent="0.25">
      <c r="A368" s="27"/>
      <c r="B368" s="27"/>
      <c r="C368" s="27"/>
      <c r="D368" s="563"/>
      <c r="E368" s="36"/>
      <c r="F368" s="27"/>
      <c r="G368" s="27"/>
      <c r="H368" s="27"/>
      <c r="I368" s="27"/>
      <c r="J368" s="27"/>
      <c r="K368" s="27"/>
      <c r="L368" s="27"/>
      <c r="M368" s="27"/>
    </row>
    <row r="369" spans="1:13" x14ac:dyDescent="0.25">
      <c r="A369" s="27"/>
      <c r="B369" s="27"/>
      <c r="C369" s="27"/>
      <c r="D369" s="563"/>
      <c r="E369" s="36"/>
      <c r="F369" s="27"/>
      <c r="G369" s="27"/>
      <c r="H369" s="27"/>
      <c r="I369" s="27"/>
      <c r="J369" s="27"/>
      <c r="K369" s="27"/>
      <c r="L369" s="27"/>
      <c r="M369" s="27"/>
    </row>
    <row r="370" spans="1:13" x14ac:dyDescent="0.25">
      <c r="A370" s="27"/>
      <c r="B370" s="27"/>
      <c r="C370" s="27"/>
      <c r="D370" s="563"/>
      <c r="E370" s="36"/>
      <c r="F370" s="27"/>
      <c r="G370" s="27"/>
      <c r="H370" s="27"/>
      <c r="I370" s="27"/>
      <c r="J370" s="27"/>
      <c r="K370" s="27"/>
      <c r="L370" s="27"/>
      <c r="M370" s="27"/>
    </row>
    <row r="371" spans="1:13" x14ac:dyDescent="0.25">
      <c r="A371" s="27"/>
      <c r="B371" s="27"/>
      <c r="C371" s="27"/>
      <c r="D371" s="563"/>
      <c r="E371" s="36"/>
      <c r="F371" s="27"/>
      <c r="G371" s="27"/>
      <c r="H371" s="27"/>
      <c r="I371" s="27"/>
      <c r="J371" s="27"/>
      <c r="K371" s="27"/>
      <c r="L371" s="27"/>
      <c r="M371" s="27"/>
    </row>
    <row r="372" spans="1:13" x14ac:dyDescent="0.25">
      <c r="A372" s="27"/>
      <c r="B372" s="27"/>
      <c r="C372" s="27"/>
      <c r="D372" s="563"/>
      <c r="E372" s="36"/>
      <c r="F372" s="27"/>
      <c r="G372" s="27"/>
      <c r="H372" s="27"/>
      <c r="I372" s="27"/>
      <c r="J372" s="27"/>
      <c r="K372" s="27"/>
      <c r="L372" s="27"/>
      <c r="M372" s="27"/>
    </row>
    <row r="373" spans="1:13" x14ac:dyDescent="0.25">
      <c r="A373" s="27"/>
      <c r="B373" s="27"/>
      <c r="C373" s="27"/>
      <c r="D373" s="563"/>
      <c r="E373" s="36"/>
      <c r="F373" s="27"/>
      <c r="G373" s="27"/>
      <c r="H373" s="27"/>
      <c r="I373" s="27"/>
      <c r="J373" s="27"/>
      <c r="K373" s="27"/>
      <c r="L373" s="27"/>
      <c r="M373" s="27"/>
    </row>
    <row r="374" spans="1:13" x14ac:dyDescent="0.25">
      <c r="A374" s="27"/>
      <c r="B374" s="27"/>
      <c r="C374" s="27"/>
      <c r="D374" s="563"/>
      <c r="E374" s="36"/>
      <c r="F374" s="27"/>
      <c r="G374" s="27"/>
      <c r="H374" s="27"/>
      <c r="I374" s="27"/>
      <c r="J374" s="27"/>
      <c r="K374" s="27"/>
      <c r="L374" s="27"/>
      <c r="M374" s="27"/>
    </row>
    <row r="375" spans="1:13" x14ac:dyDescent="0.25">
      <c r="A375" s="27"/>
      <c r="B375" s="27"/>
      <c r="C375" s="27"/>
      <c r="D375" s="563"/>
      <c r="E375" s="36"/>
      <c r="F375" s="27"/>
      <c r="G375" s="27"/>
      <c r="H375" s="27"/>
      <c r="I375" s="27"/>
      <c r="J375" s="27"/>
      <c r="K375" s="27"/>
      <c r="L375" s="27"/>
      <c r="M375" s="27"/>
    </row>
    <row r="376" spans="1:13" x14ac:dyDescent="0.25">
      <c r="A376" s="27"/>
      <c r="B376" s="27"/>
      <c r="C376" s="27"/>
      <c r="D376" s="563"/>
      <c r="E376" s="36"/>
      <c r="F376" s="27"/>
      <c r="G376" s="27"/>
      <c r="H376" s="27"/>
      <c r="I376" s="27"/>
      <c r="J376" s="27"/>
      <c r="K376" s="27"/>
      <c r="L376" s="27"/>
      <c r="M376" s="27"/>
    </row>
    <row r="377" spans="1:13" x14ac:dyDescent="0.25">
      <c r="A377" s="27"/>
      <c r="B377" s="27"/>
      <c r="C377" s="27"/>
      <c r="D377" s="563"/>
      <c r="E377" s="36"/>
      <c r="F377" s="27"/>
      <c r="G377" s="27"/>
      <c r="H377" s="27"/>
      <c r="I377" s="27"/>
      <c r="J377" s="27"/>
      <c r="K377" s="27"/>
      <c r="L377" s="27"/>
      <c r="M377" s="27"/>
    </row>
    <row r="378" spans="1:13" x14ac:dyDescent="0.25">
      <c r="A378" s="27"/>
      <c r="B378" s="27"/>
      <c r="C378" s="27"/>
      <c r="D378" s="563"/>
      <c r="E378" s="36"/>
      <c r="F378" s="27"/>
      <c r="G378" s="27"/>
      <c r="H378" s="27"/>
      <c r="I378" s="27"/>
      <c r="J378" s="27"/>
      <c r="K378" s="27"/>
      <c r="L378" s="27"/>
      <c r="M378" s="27"/>
    </row>
    <row r="379" spans="1:13" x14ac:dyDescent="0.25">
      <c r="A379" s="27"/>
      <c r="B379" s="27"/>
      <c r="C379" s="27"/>
      <c r="D379" s="563"/>
      <c r="E379" s="36"/>
      <c r="F379" s="27"/>
      <c r="G379" s="27"/>
      <c r="H379" s="27"/>
      <c r="I379" s="27"/>
      <c r="J379" s="27"/>
      <c r="K379" s="27"/>
      <c r="L379" s="27"/>
      <c r="M379" s="27"/>
    </row>
    <row r="380" spans="1:13" x14ac:dyDescent="0.25">
      <c r="A380" s="27"/>
      <c r="B380" s="27"/>
      <c r="C380" s="27"/>
      <c r="D380" s="563"/>
      <c r="E380" s="36"/>
      <c r="F380" s="27"/>
      <c r="G380" s="27"/>
      <c r="H380" s="27"/>
      <c r="I380" s="27"/>
      <c r="J380" s="27"/>
      <c r="K380" s="27"/>
      <c r="L380" s="27"/>
      <c r="M380" s="27"/>
    </row>
    <row r="381" spans="1:13" x14ac:dyDescent="0.25">
      <c r="A381" s="27"/>
      <c r="B381" s="27"/>
      <c r="C381" s="27"/>
      <c r="D381" s="563"/>
      <c r="E381" s="36"/>
      <c r="F381" s="27"/>
      <c r="G381" s="27"/>
      <c r="H381" s="27"/>
      <c r="I381" s="27"/>
      <c r="J381" s="27"/>
      <c r="K381" s="27"/>
      <c r="L381" s="27"/>
      <c r="M381" s="27"/>
    </row>
    <row r="382" spans="1:13" x14ac:dyDescent="0.25">
      <c r="A382" s="27"/>
      <c r="B382" s="27"/>
      <c r="C382" s="27"/>
      <c r="D382" s="563"/>
      <c r="E382" s="36"/>
      <c r="F382" s="27"/>
      <c r="G382" s="27"/>
      <c r="H382" s="27"/>
      <c r="I382" s="27"/>
      <c r="J382" s="27"/>
      <c r="K382" s="27"/>
      <c r="L382" s="27"/>
      <c r="M382" s="27"/>
    </row>
    <row r="383" spans="1:13" x14ac:dyDescent="0.25">
      <c r="A383" s="27"/>
      <c r="B383" s="27"/>
      <c r="C383" s="27"/>
      <c r="D383" s="563"/>
      <c r="E383" s="36"/>
      <c r="F383" s="27"/>
      <c r="G383" s="27"/>
      <c r="H383" s="27"/>
      <c r="I383" s="27"/>
      <c r="J383" s="27"/>
      <c r="K383" s="27"/>
      <c r="L383" s="27"/>
      <c r="M383" s="27"/>
    </row>
    <row r="384" spans="1:13" x14ac:dyDescent="0.25">
      <c r="A384" s="27"/>
      <c r="B384" s="27"/>
      <c r="C384" s="27"/>
      <c r="D384" s="563"/>
      <c r="E384" s="36"/>
      <c r="F384" s="27"/>
      <c r="G384" s="27"/>
      <c r="H384" s="27"/>
      <c r="I384" s="27"/>
      <c r="J384" s="27"/>
      <c r="K384" s="27"/>
      <c r="L384" s="27"/>
      <c r="M384" s="27"/>
    </row>
    <row r="385" spans="1:13" x14ac:dyDescent="0.25">
      <c r="A385" s="27"/>
      <c r="B385" s="27"/>
      <c r="C385" s="27"/>
      <c r="D385" s="563"/>
      <c r="E385" s="36"/>
      <c r="F385" s="27"/>
      <c r="G385" s="27"/>
      <c r="H385" s="27"/>
      <c r="I385" s="27"/>
      <c r="J385" s="27"/>
      <c r="K385" s="27"/>
      <c r="L385" s="27"/>
      <c r="M385" s="27"/>
    </row>
    <row r="386" spans="1:13" x14ac:dyDescent="0.25">
      <c r="A386" s="27"/>
      <c r="B386" s="27"/>
      <c r="C386" s="27"/>
      <c r="D386" s="563"/>
      <c r="E386" s="36"/>
      <c r="F386" s="27"/>
      <c r="G386" s="27"/>
      <c r="H386" s="27"/>
      <c r="I386" s="27"/>
      <c r="J386" s="27"/>
      <c r="K386" s="27"/>
      <c r="L386" s="27"/>
      <c r="M386" s="27"/>
    </row>
    <row r="387" spans="1:13" x14ac:dyDescent="0.25">
      <c r="A387" s="27"/>
      <c r="B387" s="27"/>
      <c r="C387" s="27"/>
      <c r="D387" s="563"/>
      <c r="E387" s="36"/>
      <c r="F387" s="27"/>
      <c r="G387" s="27"/>
      <c r="H387" s="27"/>
      <c r="I387" s="27"/>
      <c r="J387" s="27"/>
      <c r="K387" s="27"/>
      <c r="L387" s="27"/>
      <c r="M387" s="27"/>
    </row>
    <row r="388" spans="1:13" x14ac:dyDescent="0.25">
      <c r="A388" s="27"/>
      <c r="B388" s="27"/>
      <c r="C388" s="27"/>
      <c r="D388" s="563"/>
      <c r="E388" s="36"/>
      <c r="F388" s="27"/>
      <c r="G388" s="27"/>
      <c r="H388" s="27"/>
      <c r="I388" s="27"/>
      <c r="J388" s="27"/>
      <c r="K388" s="27"/>
      <c r="L388" s="27"/>
      <c r="M388" s="27"/>
    </row>
    <row r="389" spans="1:13" x14ac:dyDescent="0.25">
      <c r="A389" s="27"/>
      <c r="B389" s="27"/>
      <c r="C389" s="27"/>
      <c r="D389" s="563"/>
      <c r="E389" s="36"/>
      <c r="F389" s="27"/>
      <c r="G389" s="27"/>
      <c r="H389" s="27"/>
      <c r="I389" s="27"/>
      <c r="J389" s="27"/>
      <c r="K389" s="27"/>
      <c r="L389" s="27"/>
      <c r="M389" s="27"/>
    </row>
    <row r="390" spans="1:13" x14ac:dyDescent="0.25">
      <c r="A390" s="27"/>
      <c r="B390" s="27"/>
      <c r="C390" s="27"/>
      <c r="D390" s="563"/>
      <c r="E390" s="36"/>
      <c r="F390" s="27"/>
      <c r="G390" s="27"/>
      <c r="H390" s="27"/>
      <c r="I390" s="27"/>
      <c r="J390" s="27"/>
      <c r="K390" s="27"/>
      <c r="L390" s="27"/>
      <c r="M390" s="27"/>
    </row>
    <row r="391" spans="1:13" x14ac:dyDescent="0.25">
      <c r="A391" s="27"/>
      <c r="B391" s="27"/>
      <c r="C391" s="27"/>
      <c r="D391" s="563"/>
      <c r="E391" s="36"/>
      <c r="F391" s="27"/>
      <c r="G391" s="27"/>
      <c r="H391" s="27"/>
      <c r="I391" s="27"/>
      <c r="J391" s="27"/>
      <c r="K391" s="27"/>
      <c r="L391" s="27"/>
      <c r="M391" s="27"/>
    </row>
    <row r="392" spans="1:13" x14ac:dyDescent="0.25">
      <c r="A392" s="27"/>
      <c r="B392" s="27"/>
      <c r="C392" s="27"/>
      <c r="D392" s="563"/>
      <c r="E392" s="36"/>
      <c r="F392" s="27"/>
      <c r="G392" s="27"/>
      <c r="H392" s="27"/>
      <c r="I392" s="27"/>
      <c r="J392" s="27"/>
      <c r="K392" s="27"/>
      <c r="L392" s="27"/>
      <c r="M392" s="27"/>
    </row>
    <row r="393" spans="1:13" x14ac:dyDescent="0.25">
      <c r="A393" s="27"/>
      <c r="B393" s="27"/>
      <c r="C393" s="27"/>
      <c r="D393" s="563"/>
      <c r="E393" s="36"/>
      <c r="F393" s="27"/>
      <c r="G393" s="27"/>
      <c r="H393" s="27"/>
      <c r="I393" s="27"/>
      <c r="J393" s="27"/>
      <c r="K393" s="27"/>
      <c r="L393" s="27"/>
      <c r="M393" s="27"/>
    </row>
    <row r="394" spans="1:13" x14ac:dyDescent="0.25">
      <c r="A394" s="27"/>
      <c r="B394" s="27"/>
      <c r="C394" s="27"/>
      <c r="D394" s="563"/>
      <c r="E394" s="36"/>
      <c r="F394" s="27"/>
      <c r="G394" s="27"/>
      <c r="H394" s="27"/>
      <c r="I394" s="27"/>
      <c r="J394" s="27"/>
      <c r="K394" s="27"/>
      <c r="L394" s="27"/>
      <c r="M394" s="27"/>
    </row>
    <row r="395" spans="1:13" x14ac:dyDescent="0.25">
      <c r="A395" s="27"/>
      <c r="B395" s="27"/>
      <c r="C395" s="27"/>
      <c r="D395" s="563"/>
      <c r="E395" s="36"/>
      <c r="F395" s="27"/>
      <c r="G395" s="27"/>
      <c r="H395" s="27"/>
      <c r="I395" s="27"/>
      <c r="J395" s="27"/>
      <c r="K395" s="27"/>
      <c r="L395" s="27"/>
      <c r="M395" s="27"/>
    </row>
    <row r="396" spans="1:13" x14ac:dyDescent="0.25">
      <c r="A396" s="27"/>
      <c r="B396" s="27"/>
      <c r="C396" s="27"/>
      <c r="D396" s="563"/>
      <c r="E396" s="36"/>
      <c r="F396" s="27"/>
      <c r="G396" s="27"/>
      <c r="H396" s="27"/>
      <c r="I396" s="27"/>
      <c r="J396" s="27"/>
      <c r="K396" s="27"/>
      <c r="L396" s="27"/>
      <c r="M396" s="27"/>
    </row>
    <row r="397" spans="1:13" x14ac:dyDescent="0.25">
      <c r="A397" s="27"/>
      <c r="B397" s="27"/>
      <c r="C397" s="27"/>
      <c r="D397" s="563"/>
      <c r="E397" s="36"/>
      <c r="F397" s="27"/>
      <c r="G397" s="27"/>
      <c r="H397" s="27"/>
      <c r="I397" s="27"/>
      <c r="J397" s="27"/>
      <c r="K397" s="27"/>
      <c r="L397" s="27"/>
      <c r="M397" s="27"/>
    </row>
    <row r="398" spans="1:13" x14ac:dyDescent="0.25">
      <c r="A398" s="27"/>
      <c r="B398" s="27"/>
      <c r="C398" s="27"/>
      <c r="D398" s="563"/>
      <c r="E398" s="36"/>
      <c r="F398" s="27"/>
      <c r="G398" s="27"/>
      <c r="H398" s="27"/>
      <c r="I398" s="27"/>
      <c r="J398" s="27"/>
      <c r="K398" s="27"/>
      <c r="L398" s="27"/>
      <c r="M398" s="27"/>
    </row>
    <row r="399" spans="1:13" x14ac:dyDescent="0.25">
      <c r="A399" s="27"/>
      <c r="B399" s="27"/>
      <c r="C399" s="27"/>
      <c r="D399" s="563"/>
      <c r="E399" s="36"/>
      <c r="F399" s="27"/>
      <c r="G399" s="27"/>
      <c r="H399" s="27"/>
      <c r="I399" s="27"/>
      <c r="J399" s="27"/>
      <c r="K399" s="27"/>
      <c r="L399" s="27"/>
      <c r="M399" s="27"/>
    </row>
    <row r="400" spans="1:13" x14ac:dyDescent="0.25">
      <c r="A400" s="27"/>
      <c r="B400" s="27"/>
      <c r="C400" s="27"/>
      <c r="D400" s="563"/>
      <c r="E400" s="36"/>
      <c r="F400" s="27"/>
      <c r="G400" s="27"/>
      <c r="H400" s="27"/>
      <c r="I400" s="27"/>
      <c r="J400" s="27"/>
      <c r="K400" s="27"/>
      <c r="L400" s="27"/>
      <c r="M400" s="27"/>
    </row>
    <row r="401" spans="1:13" x14ac:dyDescent="0.25">
      <c r="A401" s="27"/>
      <c r="B401" s="27"/>
      <c r="C401" s="27"/>
      <c r="D401" s="563"/>
      <c r="E401" s="36"/>
      <c r="F401" s="27"/>
      <c r="G401" s="27"/>
      <c r="H401" s="27"/>
      <c r="I401" s="27"/>
      <c r="J401" s="27"/>
      <c r="K401" s="27"/>
      <c r="L401" s="27"/>
      <c r="M401" s="27"/>
    </row>
    <row r="402" spans="1:13" x14ac:dyDescent="0.25">
      <c r="A402" s="27"/>
      <c r="B402" s="27"/>
      <c r="C402" s="27"/>
      <c r="D402" s="563"/>
      <c r="E402" s="36"/>
      <c r="F402" s="27"/>
      <c r="G402" s="27"/>
      <c r="H402" s="27"/>
      <c r="I402" s="27"/>
      <c r="J402" s="27"/>
      <c r="K402" s="27"/>
      <c r="L402" s="27"/>
      <c r="M402" s="27"/>
    </row>
    <row r="403" spans="1:13" x14ac:dyDescent="0.25">
      <c r="A403" s="27"/>
      <c r="B403" s="27"/>
      <c r="C403" s="27"/>
      <c r="D403" s="563"/>
      <c r="E403" s="36"/>
      <c r="F403" s="27"/>
      <c r="G403" s="27"/>
      <c r="H403" s="27"/>
      <c r="I403" s="27"/>
      <c r="J403" s="27"/>
      <c r="K403" s="27"/>
      <c r="L403" s="27"/>
      <c r="M403" s="27"/>
    </row>
    <row r="404" spans="1:13" x14ac:dyDescent="0.25">
      <c r="A404" s="27"/>
      <c r="B404" s="27"/>
      <c r="C404" s="27"/>
      <c r="D404" s="563"/>
      <c r="E404" s="36"/>
      <c r="F404" s="27"/>
      <c r="G404" s="27"/>
      <c r="H404" s="27"/>
      <c r="I404" s="27"/>
      <c r="J404" s="27"/>
      <c r="K404" s="27"/>
      <c r="L404" s="27"/>
      <c r="M404" s="27"/>
    </row>
    <row r="405" spans="1:13" x14ac:dyDescent="0.25">
      <c r="A405" s="27"/>
      <c r="B405" s="27"/>
      <c r="C405" s="27"/>
      <c r="D405" s="563"/>
      <c r="E405" s="36"/>
      <c r="F405" s="27"/>
      <c r="G405" s="27"/>
      <c r="H405" s="27"/>
      <c r="I405" s="27"/>
      <c r="J405" s="27"/>
      <c r="K405" s="27"/>
      <c r="L405" s="27"/>
      <c r="M405" s="27"/>
    </row>
    <row r="406" spans="1:13" x14ac:dyDescent="0.25">
      <c r="A406" s="27"/>
      <c r="B406" s="27"/>
      <c r="C406" s="27"/>
      <c r="D406" s="563"/>
      <c r="E406" s="36"/>
      <c r="F406" s="27"/>
      <c r="G406" s="27"/>
      <c r="H406" s="27"/>
      <c r="I406" s="27"/>
      <c r="J406" s="27"/>
      <c r="K406" s="27"/>
      <c r="L406" s="27"/>
      <c r="M406" s="27"/>
    </row>
    <row r="407" spans="1:13" x14ac:dyDescent="0.25">
      <c r="A407" s="27"/>
      <c r="B407" s="27"/>
      <c r="C407" s="27"/>
      <c r="D407" s="563"/>
      <c r="E407" s="36"/>
      <c r="F407" s="27"/>
      <c r="G407" s="27"/>
      <c r="H407" s="27"/>
      <c r="I407" s="27"/>
      <c r="J407" s="27"/>
      <c r="K407" s="27"/>
      <c r="L407" s="27"/>
      <c r="M407" s="27"/>
    </row>
    <row r="408" spans="1:13" x14ac:dyDescent="0.25">
      <c r="A408" s="27"/>
      <c r="B408" s="27"/>
      <c r="C408" s="27"/>
      <c r="D408" s="563"/>
      <c r="E408" s="36"/>
      <c r="F408" s="27"/>
      <c r="G408" s="27"/>
      <c r="H408" s="27"/>
      <c r="I408" s="27"/>
      <c r="J408" s="27"/>
      <c r="K408" s="27"/>
      <c r="L408" s="27"/>
      <c r="M408" s="27"/>
    </row>
    <row r="409" spans="1:13" x14ac:dyDescent="0.25">
      <c r="A409" s="27"/>
      <c r="B409" s="27"/>
      <c r="C409" s="27"/>
      <c r="D409" s="563"/>
      <c r="E409" s="36"/>
      <c r="F409" s="27"/>
      <c r="G409" s="27"/>
      <c r="H409" s="27"/>
      <c r="I409" s="27"/>
      <c r="J409" s="27"/>
      <c r="K409" s="27"/>
      <c r="L409" s="27"/>
      <c r="M409" s="27"/>
    </row>
    <row r="410" spans="1:13" x14ac:dyDescent="0.25">
      <c r="A410" s="27"/>
      <c r="B410" s="27"/>
      <c r="C410" s="27"/>
      <c r="D410" s="563"/>
      <c r="E410" s="36"/>
      <c r="F410" s="27"/>
      <c r="G410" s="27"/>
      <c r="H410" s="27"/>
      <c r="I410" s="27"/>
      <c r="J410" s="27"/>
      <c r="K410" s="27"/>
      <c r="L410" s="27"/>
      <c r="M410" s="27"/>
    </row>
    <row r="411" spans="1:13" x14ac:dyDescent="0.25">
      <c r="A411" s="27"/>
      <c r="B411" s="27"/>
      <c r="C411" s="27"/>
      <c r="D411" s="563"/>
      <c r="E411" s="36"/>
      <c r="F411" s="27"/>
      <c r="G411" s="27"/>
      <c r="H411" s="27"/>
      <c r="I411" s="27"/>
      <c r="J411" s="27"/>
      <c r="K411" s="27"/>
      <c r="L411" s="27"/>
      <c r="M411" s="27"/>
    </row>
    <row r="412" spans="1:13" x14ac:dyDescent="0.25">
      <c r="A412" s="27"/>
      <c r="B412" s="27"/>
      <c r="C412" s="27"/>
      <c r="D412" s="563"/>
      <c r="E412" s="36"/>
      <c r="F412" s="27"/>
      <c r="G412" s="27"/>
      <c r="H412" s="27"/>
      <c r="I412" s="27"/>
      <c r="J412" s="27"/>
      <c r="K412" s="27"/>
      <c r="L412" s="27"/>
      <c r="M412" s="27"/>
    </row>
    <row r="413" spans="1:13" x14ac:dyDescent="0.25">
      <c r="A413" s="27"/>
      <c r="B413" s="27"/>
      <c r="C413" s="27"/>
      <c r="D413" s="563"/>
      <c r="E413" s="36"/>
      <c r="F413" s="27"/>
      <c r="G413" s="27"/>
      <c r="H413" s="27"/>
      <c r="I413" s="27"/>
      <c r="J413" s="27"/>
      <c r="K413" s="27"/>
      <c r="L413" s="27"/>
      <c r="M413" s="27"/>
    </row>
    <row r="414" spans="1:13" x14ac:dyDescent="0.25">
      <c r="A414" s="27"/>
      <c r="B414" s="27"/>
      <c r="C414" s="27"/>
      <c r="D414" s="563"/>
      <c r="E414" s="36"/>
      <c r="F414" s="27"/>
      <c r="G414" s="27"/>
      <c r="H414" s="27"/>
      <c r="I414" s="27"/>
      <c r="J414" s="27"/>
      <c r="K414" s="27"/>
      <c r="L414" s="27"/>
      <c r="M414" s="27"/>
    </row>
    <row r="415" spans="1:13" x14ac:dyDescent="0.25">
      <c r="A415" s="27"/>
      <c r="B415" s="27"/>
      <c r="C415" s="27"/>
      <c r="D415" s="563"/>
      <c r="E415" s="36"/>
      <c r="F415" s="27"/>
      <c r="G415" s="27"/>
      <c r="H415" s="27"/>
      <c r="I415" s="27"/>
      <c r="J415" s="27"/>
      <c r="K415" s="27"/>
      <c r="L415" s="27"/>
      <c r="M415" s="27"/>
    </row>
    <row r="416" spans="1:13" x14ac:dyDescent="0.25">
      <c r="A416" s="27"/>
      <c r="B416" s="27"/>
      <c r="C416" s="27"/>
      <c r="D416" s="563"/>
      <c r="E416" s="36"/>
      <c r="F416" s="27"/>
      <c r="G416" s="27"/>
      <c r="H416" s="27"/>
      <c r="I416" s="27"/>
      <c r="J416" s="27"/>
      <c r="K416" s="27"/>
      <c r="L416" s="27"/>
      <c r="M416" s="27"/>
    </row>
    <row r="417" spans="1:13" x14ac:dyDescent="0.25">
      <c r="A417" s="27"/>
      <c r="B417" s="27"/>
      <c r="C417" s="27"/>
      <c r="D417" s="563"/>
      <c r="E417" s="36"/>
      <c r="F417" s="27"/>
      <c r="G417" s="27"/>
      <c r="H417" s="27"/>
      <c r="I417" s="27"/>
      <c r="J417" s="27"/>
      <c r="K417" s="27"/>
      <c r="L417" s="27"/>
      <c r="M417" s="27"/>
    </row>
    <row r="418" spans="1:13" x14ac:dyDescent="0.25">
      <c r="A418" s="27"/>
      <c r="B418" s="27"/>
      <c r="C418" s="27"/>
      <c r="D418" s="563"/>
      <c r="E418" s="36"/>
      <c r="F418" s="27"/>
      <c r="G418" s="27"/>
      <c r="H418" s="27"/>
      <c r="I418" s="27"/>
      <c r="J418" s="27"/>
      <c r="K418" s="27"/>
      <c r="L418" s="27"/>
      <c r="M418" s="27"/>
    </row>
    <row r="419" spans="1:13" x14ac:dyDescent="0.25">
      <c r="A419" s="27"/>
      <c r="B419" s="27"/>
      <c r="C419" s="27"/>
      <c r="D419" s="563"/>
      <c r="E419" s="36"/>
      <c r="F419" s="27"/>
      <c r="G419" s="27"/>
      <c r="H419" s="27"/>
      <c r="I419" s="27"/>
      <c r="J419" s="27"/>
      <c r="K419" s="27"/>
      <c r="L419" s="27"/>
      <c r="M419" s="27"/>
    </row>
    <row r="420" spans="1:13" x14ac:dyDescent="0.25">
      <c r="A420" s="27"/>
      <c r="B420" s="27"/>
      <c r="C420" s="27"/>
      <c r="D420" s="563"/>
      <c r="E420" s="36"/>
      <c r="F420" s="27"/>
      <c r="G420" s="27"/>
      <c r="H420" s="27"/>
      <c r="I420" s="27"/>
      <c r="J420" s="27"/>
      <c r="K420" s="27"/>
      <c r="L420" s="27"/>
      <c r="M420" s="27"/>
    </row>
    <row r="421" spans="1:13" x14ac:dyDescent="0.25">
      <c r="A421" s="27"/>
      <c r="B421" s="27"/>
      <c r="C421" s="27"/>
      <c r="D421" s="563"/>
      <c r="E421" s="36"/>
      <c r="F421" s="27"/>
      <c r="G421" s="27"/>
      <c r="H421" s="27"/>
      <c r="I421" s="27"/>
      <c r="J421" s="27"/>
      <c r="K421" s="27"/>
      <c r="L421" s="27"/>
      <c r="M421" s="27"/>
    </row>
    <row r="422" spans="1:13" x14ac:dyDescent="0.25">
      <c r="A422" s="27"/>
      <c r="B422" s="27"/>
      <c r="C422" s="27"/>
      <c r="D422" s="563"/>
      <c r="E422" s="36"/>
      <c r="F422" s="27"/>
      <c r="G422" s="27"/>
      <c r="H422" s="27"/>
      <c r="I422" s="27"/>
      <c r="J422" s="27"/>
      <c r="K422" s="27"/>
      <c r="L422" s="27"/>
      <c r="M422" s="27"/>
    </row>
    <row r="423" spans="1:13" x14ac:dyDescent="0.25">
      <c r="A423" s="27"/>
      <c r="B423" s="27"/>
      <c r="C423" s="27"/>
      <c r="D423" s="563"/>
      <c r="E423" s="36"/>
      <c r="F423" s="27"/>
      <c r="G423" s="27"/>
      <c r="H423" s="27"/>
      <c r="I423" s="27"/>
      <c r="J423" s="27"/>
      <c r="K423" s="27"/>
      <c r="L423" s="27"/>
      <c r="M423" s="27"/>
    </row>
    <row r="424" spans="1:13" x14ac:dyDescent="0.25">
      <c r="A424" s="27"/>
      <c r="B424" s="27"/>
      <c r="C424" s="27"/>
      <c r="D424" s="563"/>
      <c r="E424" s="36"/>
      <c r="F424" s="27"/>
      <c r="G424" s="27"/>
      <c r="H424" s="27"/>
      <c r="I424" s="27"/>
      <c r="J424" s="27"/>
      <c r="K424" s="27"/>
      <c r="L424" s="27"/>
      <c r="M424" s="27"/>
    </row>
    <row r="425" spans="1:13" x14ac:dyDescent="0.25">
      <c r="A425" s="27"/>
      <c r="B425" s="27"/>
      <c r="C425" s="27"/>
      <c r="D425" s="563"/>
      <c r="E425" s="36"/>
      <c r="F425" s="27"/>
      <c r="G425" s="27"/>
      <c r="H425" s="27"/>
      <c r="I425" s="27"/>
      <c r="J425" s="27"/>
      <c r="K425" s="27"/>
      <c r="L425" s="27"/>
      <c r="M425" s="27"/>
    </row>
    <row r="426" spans="1:13" x14ac:dyDescent="0.25">
      <c r="A426" s="27"/>
      <c r="B426" s="27"/>
      <c r="C426" s="27"/>
      <c r="D426" s="563"/>
      <c r="E426" s="36"/>
      <c r="F426" s="27"/>
      <c r="G426" s="27"/>
      <c r="H426" s="27"/>
      <c r="I426" s="27"/>
      <c r="J426" s="27"/>
      <c r="K426" s="27"/>
      <c r="L426" s="27"/>
      <c r="M426" s="27"/>
    </row>
    <row r="427" spans="1:13" x14ac:dyDescent="0.25">
      <c r="A427" s="27"/>
      <c r="B427" s="27"/>
      <c r="C427" s="27"/>
      <c r="D427" s="563"/>
      <c r="E427" s="36"/>
      <c r="F427" s="27"/>
      <c r="G427" s="27"/>
      <c r="H427" s="27"/>
      <c r="I427" s="27"/>
      <c r="J427" s="27"/>
      <c r="K427" s="27"/>
      <c r="L427" s="27"/>
      <c r="M427" s="27"/>
    </row>
    <row r="428" spans="1:13" x14ac:dyDescent="0.25">
      <c r="A428" s="27"/>
      <c r="B428" s="27"/>
      <c r="C428" s="27"/>
      <c r="D428" s="563"/>
      <c r="E428" s="36"/>
      <c r="F428" s="27"/>
      <c r="G428" s="27"/>
      <c r="H428" s="27"/>
      <c r="I428" s="27"/>
      <c r="J428" s="27"/>
      <c r="K428" s="27"/>
      <c r="L428" s="27"/>
      <c r="M428" s="27"/>
    </row>
    <row r="429" spans="1:13" x14ac:dyDescent="0.25">
      <c r="A429" s="27"/>
      <c r="B429" s="27"/>
      <c r="C429" s="27"/>
      <c r="D429" s="563"/>
      <c r="E429" s="36"/>
      <c r="F429" s="27"/>
      <c r="G429" s="27"/>
      <c r="H429" s="27"/>
      <c r="I429" s="27"/>
      <c r="J429" s="27"/>
      <c r="K429" s="27"/>
      <c r="L429" s="27"/>
      <c r="M429" s="27"/>
    </row>
    <row r="430" spans="1:13" x14ac:dyDescent="0.25">
      <c r="A430" s="27"/>
      <c r="B430" s="27"/>
      <c r="C430" s="27"/>
      <c r="D430" s="563"/>
      <c r="E430" s="36"/>
      <c r="F430" s="27"/>
      <c r="G430" s="27"/>
      <c r="H430" s="27"/>
      <c r="I430" s="27"/>
      <c r="J430" s="27"/>
      <c r="K430" s="27"/>
      <c r="L430" s="27"/>
      <c r="M430" s="27"/>
    </row>
    <row r="431" spans="1:13" x14ac:dyDescent="0.25">
      <c r="A431" s="27"/>
      <c r="B431" s="27"/>
      <c r="C431" s="27"/>
      <c r="D431" s="563"/>
      <c r="E431" s="36"/>
      <c r="F431" s="27"/>
      <c r="G431" s="27"/>
      <c r="H431" s="27"/>
      <c r="I431" s="27"/>
      <c r="J431" s="27"/>
      <c r="K431" s="27"/>
      <c r="L431" s="27"/>
      <c r="M431" s="27"/>
    </row>
    <row r="432" spans="1:13" x14ac:dyDescent="0.25">
      <c r="A432" s="27"/>
      <c r="B432" s="27"/>
      <c r="C432" s="27"/>
      <c r="D432" s="563"/>
      <c r="E432" s="36"/>
      <c r="F432" s="27"/>
      <c r="G432" s="27"/>
      <c r="H432" s="27"/>
      <c r="I432" s="27"/>
      <c r="J432" s="27"/>
      <c r="K432" s="27"/>
      <c r="L432" s="27"/>
      <c r="M432" s="27"/>
    </row>
    <row r="433" spans="1:13" x14ac:dyDescent="0.25">
      <c r="A433" s="27"/>
      <c r="B433" s="27"/>
      <c r="C433" s="27"/>
      <c r="D433" s="563"/>
      <c r="E433" s="36"/>
      <c r="F433" s="27"/>
      <c r="G433" s="27"/>
      <c r="H433" s="27"/>
      <c r="I433" s="27"/>
      <c r="J433" s="27"/>
      <c r="K433" s="27"/>
      <c r="L433" s="27"/>
      <c r="M433" s="27"/>
    </row>
    <row r="434" spans="1:13" x14ac:dyDescent="0.25">
      <c r="A434" s="27"/>
      <c r="B434" s="27"/>
      <c r="C434" s="27"/>
      <c r="D434" s="563"/>
      <c r="E434" s="36"/>
      <c r="F434" s="27"/>
      <c r="G434" s="27"/>
      <c r="H434" s="27"/>
      <c r="I434" s="27"/>
      <c r="J434" s="27"/>
      <c r="K434" s="27"/>
      <c r="L434" s="27"/>
      <c r="M434" s="27"/>
    </row>
    <row r="435" spans="1:13" x14ac:dyDescent="0.25">
      <c r="A435" s="27"/>
      <c r="B435" s="27"/>
      <c r="C435" s="27"/>
      <c r="D435" s="563"/>
      <c r="E435" s="36"/>
      <c r="F435" s="27"/>
      <c r="G435" s="27"/>
      <c r="H435" s="27"/>
      <c r="I435" s="27"/>
      <c r="J435" s="27"/>
      <c r="K435" s="27"/>
      <c r="L435" s="27"/>
      <c r="M435" s="27"/>
    </row>
    <row r="436" spans="1:13" x14ac:dyDescent="0.25">
      <c r="A436" s="27"/>
      <c r="B436" s="27"/>
      <c r="C436" s="27"/>
      <c r="D436" s="563"/>
      <c r="E436" s="36"/>
      <c r="F436" s="27"/>
      <c r="G436" s="27"/>
      <c r="H436" s="27"/>
      <c r="I436" s="27"/>
      <c r="J436" s="27"/>
      <c r="K436" s="27"/>
      <c r="L436" s="27"/>
      <c r="M436" s="27"/>
    </row>
    <row r="437" spans="1:13" x14ac:dyDescent="0.25">
      <c r="A437" s="27"/>
      <c r="B437" s="27"/>
      <c r="C437" s="27"/>
      <c r="D437" s="563"/>
      <c r="E437" s="36"/>
      <c r="F437" s="27"/>
      <c r="G437" s="27"/>
      <c r="H437" s="27"/>
      <c r="I437" s="27"/>
      <c r="J437" s="27"/>
      <c r="K437" s="27"/>
      <c r="L437" s="27"/>
      <c r="M437" s="27"/>
    </row>
    <row r="438" spans="1:13" x14ac:dyDescent="0.25">
      <c r="A438" s="27"/>
      <c r="B438" s="27"/>
      <c r="C438" s="27"/>
      <c r="D438" s="563"/>
      <c r="E438" s="36"/>
      <c r="F438" s="27"/>
      <c r="G438" s="27"/>
      <c r="H438" s="27"/>
      <c r="I438" s="27"/>
      <c r="J438" s="27"/>
      <c r="K438" s="27"/>
      <c r="L438" s="27"/>
      <c r="M438" s="27"/>
    </row>
    <row r="439" spans="1:13" x14ac:dyDescent="0.25">
      <c r="A439" s="27"/>
      <c r="B439" s="27"/>
      <c r="C439" s="27"/>
      <c r="D439" s="563"/>
      <c r="E439" s="36"/>
      <c r="F439" s="27"/>
      <c r="G439" s="27"/>
      <c r="H439" s="27"/>
      <c r="I439" s="27"/>
      <c r="J439" s="27"/>
      <c r="K439" s="27"/>
      <c r="L439" s="27"/>
      <c r="M439" s="27"/>
    </row>
    <row r="440" spans="1:13" x14ac:dyDescent="0.25">
      <c r="A440" s="27"/>
      <c r="B440" s="27"/>
      <c r="C440" s="27"/>
      <c r="D440" s="563"/>
      <c r="E440" s="36"/>
      <c r="F440" s="27"/>
      <c r="G440" s="27"/>
      <c r="H440" s="27"/>
      <c r="I440" s="27"/>
      <c r="J440" s="27"/>
      <c r="K440" s="27"/>
      <c r="L440" s="27"/>
      <c r="M440" s="27"/>
    </row>
    <row r="441" spans="1:13" x14ac:dyDescent="0.25">
      <c r="A441" s="27"/>
      <c r="B441" s="27"/>
      <c r="C441" s="27"/>
      <c r="D441" s="563"/>
      <c r="E441" s="36"/>
      <c r="F441" s="27"/>
      <c r="G441" s="27"/>
      <c r="H441" s="27"/>
      <c r="I441" s="27"/>
      <c r="J441" s="27"/>
      <c r="K441" s="27"/>
      <c r="L441" s="27"/>
      <c r="M441" s="27"/>
    </row>
    <row r="442" spans="1:13" x14ac:dyDescent="0.25">
      <c r="A442" s="27"/>
      <c r="B442" s="27"/>
      <c r="C442" s="27"/>
      <c r="D442" s="563"/>
      <c r="E442" s="36"/>
      <c r="F442" s="27"/>
      <c r="G442" s="27"/>
      <c r="H442" s="27"/>
      <c r="I442" s="27"/>
      <c r="J442" s="27"/>
      <c r="K442" s="27"/>
      <c r="L442" s="27"/>
      <c r="M442" s="27"/>
    </row>
    <row r="443" spans="1:13" x14ac:dyDescent="0.25">
      <c r="A443" s="27"/>
      <c r="B443" s="27"/>
      <c r="C443" s="27"/>
      <c r="D443" s="563"/>
      <c r="E443" s="36"/>
      <c r="F443" s="27"/>
      <c r="G443" s="27"/>
      <c r="H443" s="27"/>
      <c r="I443" s="27"/>
      <c r="J443" s="27"/>
      <c r="K443" s="27"/>
      <c r="L443" s="27"/>
      <c r="M443" s="27"/>
    </row>
    <row r="444" spans="1:13" x14ac:dyDescent="0.25">
      <c r="A444" s="27"/>
      <c r="B444" s="27"/>
      <c r="C444" s="27"/>
      <c r="D444" s="563"/>
      <c r="E444" s="36"/>
      <c r="F444" s="27"/>
      <c r="G444" s="27"/>
      <c r="H444" s="27"/>
      <c r="I444" s="27"/>
      <c r="J444" s="27"/>
      <c r="K444" s="27"/>
      <c r="L444" s="27"/>
      <c r="M444" s="27"/>
    </row>
    <row r="445" spans="1:13" x14ac:dyDescent="0.25">
      <c r="A445" s="27"/>
      <c r="B445" s="27"/>
      <c r="C445" s="27"/>
      <c r="D445" s="563"/>
      <c r="E445" s="36"/>
      <c r="F445" s="27"/>
      <c r="G445" s="27"/>
      <c r="H445" s="27"/>
      <c r="I445" s="27"/>
      <c r="J445" s="27"/>
      <c r="K445" s="27"/>
      <c r="L445" s="27"/>
      <c r="M445" s="27"/>
    </row>
    <row r="446" spans="1:13" x14ac:dyDescent="0.25">
      <c r="A446" s="27"/>
      <c r="B446" s="27"/>
      <c r="C446" s="27"/>
      <c r="D446" s="563"/>
      <c r="E446" s="36"/>
      <c r="F446" s="27"/>
      <c r="G446" s="27"/>
      <c r="H446" s="27"/>
      <c r="I446" s="27"/>
      <c r="J446" s="27"/>
      <c r="K446" s="27"/>
      <c r="L446" s="27"/>
      <c r="M446" s="27"/>
    </row>
    <row r="447" spans="1:13" x14ac:dyDescent="0.25">
      <c r="A447" s="27"/>
      <c r="B447" s="27"/>
      <c r="C447" s="27"/>
      <c r="D447" s="563"/>
      <c r="E447" s="36"/>
      <c r="F447" s="27"/>
      <c r="G447" s="27"/>
      <c r="H447" s="27"/>
      <c r="I447" s="27"/>
      <c r="J447" s="27"/>
      <c r="K447" s="27"/>
      <c r="L447" s="27"/>
      <c r="M447" s="27"/>
    </row>
    <row r="448" spans="1:13" x14ac:dyDescent="0.25">
      <c r="A448" s="27"/>
      <c r="B448" s="27"/>
      <c r="C448" s="27"/>
      <c r="D448" s="563"/>
      <c r="E448" s="36"/>
      <c r="F448" s="27"/>
      <c r="G448" s="27"/>
      <c r="H448" s="27"/>
      <c r="I448" s="27"/>
      <c r="J448" s="27"/>
      <c r="K448" s="27"/>
      <c r="L448" s="27"/>
      <c r="M448" s="27"/>
    </row>
    <row r="449" spans="1:13" x14ac:dyDescent="0.25">
      <c r="A449" s="27"/>
      <c r="B449" s="27"/>
      <c r="C449" s="27"/>
      <c r="D449" s="563"/>
      <c r="E449" s="36"/>
      <c r="F449" s="27"/>
      <c r="G449" s="27"/>
      <c r="H449" s="27"/>
      <c r="I449" s="27"/>
      <c r="J449" s="27"/>
      <c r="K449" s="27"/>
      <c r="L449" s="27"/>
      <c r="M449" s="27"/>
    </row>
    <row r="450" spans="1:13" x14ac:dyDescent="0.25">
      <c r="A450" s="27"/>
      <c r="B450" s="27"/>
      <c r="C450" s="27"/>
      <c r="D450" s="563"/>
      <c r="E450" s="36"/>
      <c r="F450" s="27"/>
      <c r="G450" s="27"/>
      <c r="H450" s="27"/>
      <c r="I450" s="27"/>
      <c r="J450" s="27"/>
      <c r="K450" s="27"/>
      <c r="L450" s="27"/>
      <c r="M450" s="27"/>
    </row>
    <row r="451" spans="1:13" x14ac:dyDescent="0.25">
      <c r="A451" s="27"/>
      <c r="B451" s="27"/>
      <c r="C451" s="27"/>
      <c r="D451" s="563"/>
      <c r="E451" s="36"/>
      <c r="F451" s="27"/>
      <c r="G451" s="27"/>
      <c r="H451" s="27"/>
      <c r="I451" s="27"/>
      <c r="J451" s="27"/>
      <c r="K451" s="27"/>
      <c r="L451" s="27"/>
      <c r="M451" s="27"/>
    </row>
    <row r="452" spans="1:13" x14ac:dyDescent="0.25">
      <c r="A452" s="27"/>
      <c r="B452" s="27"/>
      <c r="C452" s="27"/>
      <c r="D452" s="563"/>
      <c r="E452" s="36"/>
      <c r="F452" s="27"/>
      <c r="G452" s="27"/>
      <c r="H452" s="27"/>
      <c r="I452" s="27"/>
      <c r="J452" s="27"/>
      <c r="K452" s="27"/>
      <c r="L452" s="27"/>
      <c r="M452" s="27"/>
    </row>
    <row r="453" spans="1:13" x14ac:dyDescent="0.25">
      <c r="A453" s="27"/>
      <c r="B453" s="27"/>
      <c r="C453" s="27"/>
      <c r="D453" s="563"/>
      <c r="E453" s="36"/>
      <c r="F453" s="27"/>
      <c r="G453" s="27"/>
      <c r="H453" s="27"/>
      <c r="I453" s="27"/>
      <c r="J453" s="27"/>
      <c r="K453" s="27"/>
      <c r="L453" s="27"/>
      <c r="M453" s="27"/>
    </row>
    <row r="454" spans="1:13" x14ac:dyDescent="0.25">
      <c r="A454" s="27"/>
      <c r="B454" s="27"/>
      <c r="C454" s="27"/>
      <c r="D454" s="563"/>
      <c r="E454" s="36"/>
      <c r="F454" s="27"/>
      <c r="G454" s="27"/>
      <c r="H454" s="27"/>
      <c r="I454" s="27"/>
      <c r="J454" s="27"/>
      <c r="K454" s="27"/>
      <c r="L454" s="27"/>
      <c r="M454" s="27"/>
    </row>
    <row r="455" spans="1:13" x14ac:dyDescent="0.25">
      <c r="A455" s="27"/>
      <c r="B455" s="27"/>
      <c r="C455" s="27"/>
      <c r="D455" s="563"/>
      <c r="E455" s="36"/>
      <c r="F455" s="27"/>
      <c r="G455" s="27"/>
      <c r="H455" s="27"/>
      <c r="I455" s="27"/>
      <c r="J455" s="27"/>
      <c r="K455" s="27"/>
      <c r="L455" s="27"/>
      <c r="M455" s="27"/>
    </row>
    <row r="456" spans="1:13" x14ac:dyDescent="0.25">
      <c r="A456" s="27"/>
      <c r="B456" s="27"/>
      <c r="C456" s="27"/>
      <c r="D456" s="563"/>
      <c r="E456" s="36"/>
      <c r="F456" s="27"/>
      <c r="G456" s="27"/>
      <c r="H456" s="27"/>
      <c r="I456" s="27"/>
      <c r="J456" s="27"/>
      <c r="K456" s="27"/>
      <c r="L456" s="27"/>
      <c r="M456" s="27"/>
    </row>
    <row r="457" spans="1:13" x14ac:dyDescent="0.25">
      <c r="A457" s="27"/>
      <c r="B457" s="27"/>
      <c r="C457" s="27"/>
      <c r="D457" s="563"/>
      <c r="E457" s="36"/>
      <c r="F457" s="27"/>
      <c r="G457" s="27"/>
      <c r="H457" s="27"/>
      <c r="I457" s="27"/>
      <c r="J457" s="27"/>
      <c r="K457" s="27"/>
      <c r="L457" s="27"/>
      <c r="M457" s="27"/>
    </row>
    <row r="458" spans="1:13" x14ac:dyDescent="0.25">
      <c r="A458" s="27"/>
      <c r="B458" s="27"/>
      <c r="C458" s="27"/>
      <c r="D458" s="563"/>
      <c r="E458" s="36"/>
      <c r="F458" s="27"/>
      <c r="G458" s="27"/>
      <c r="H458" s="27"/>
      <c r="I458" s="27"/>
      <c r="J458" s="27"/>
      <c r="K458" s="27"/>
      <c r="L458" s="27"/>
      <c r="M458" s="27"/>
    </row>
    <row r="459" spans="1:13" x14ac:dyDescent="0.25">
      <c r="A459" s="27"/>
      <c r="B459" s="27"/>
      <c r="C459" s="27"/>
      <c r="D459" s="563"/>
      <c r="E459" s="36"/>
      <c r="F459" s="27"/>
      <c r="G459" s="27"/>
      <c r="H459" s="27"/>
      <c r="I459" s="27"/>
      <c r="J459" s="27"/>
      <c r="K459" s="27"/>
      <c r="L459" s="27"/>
      <c r="M459" s="27"/>
    </row>
    <row r="460" spans="1:13" x14ac:dyDescent="0.25">
      <c r="A460" s="27"/>
      <c r="B460" s="27"/>
      <c r="C460" s="27"/>
      <c r="D460" s="563"/>
      <c r="E460" s="36"/>
      <c r="F460" s="27"/>
      <c r="G460" s="27"/>
      <c r="H460" s="27"/>
      <c r="I460" s="27"/>
      <c r="J460" s="27"/>
      <c r="K460" s="27"/>
      <c r="L460" s="27"/>
      <c r="M460" s="27"/>
    </row>
    <row r="461" spans="1:13" x14ac:dyDescent="0.25">
      <c r="A461" s="27"/>
      <c r="B461" s="27"/>
      <c r="C461" s="27"/>
      <c r="D461" s="563"/>
      <c r="E461" s="36"/>
      <c r="F461" s="27"/>
      <c r="G461" s="27"/>
      <c r="H461" s="27"/>
      <c r="I461" s="27"/>
      <c r="J461" s="27"/>
      <c r="K461" s="27"/>
      <c r="L461" s="27"/>
      <c r="M461" s="27"/>
    </row>
    <row r="462" spans="1:13" x14ac:dyDescent="0.25">
      <c r="A462" s="27"/>
      <c r="B462" s="27"/>
      <c r="C462" s="27"/>
      <c r="D462" s="563"/>
      <c r="E462" s="36"/>
      <c r="F462" s="27"/>
      <c r="G462" s="27"/>
      <c r="H462" s="27"/>
      <c r="I462" s="27"/>
      <c r="J462" s="27"/>
      <c r="K462" s="27"/>
      <c r="L462" s="27"/>
      <c r="M462" s="27"/>
    </row>
    <row r="463" spans="1:13" x14ac:dyDescent="0.25">
      <c r="A463" s="27"/>
      <c r="B463" s="27"/>
      <c r="C463" s="27"/>
      <c r="D463" s="563"/>
      <c r="E463" s="36"/>
      <c r="F463" s="27"/>
      <c r="G463" s="27"/>
      <c r="H463" s="27"/>
      <c r="I463" s="27"/>
      <c r="J463" s="27"/>
      <c r="K463" s="27"/>
      <c r="L463" s="27"/>
      <c r="M463" s="27"/>
    </row>
    <row r="464" spans="1:13" x14ac:dyDescent="0.25">
      <c r="A464" s="27"/>
      <c r="B464" s="27"/>
      <c r="C464" s="27"/>
      <c r="D464" s="563"/>
      <c r="E464" s="36"/>
      <c r="F464" s="27"/>
      <c r="G464" s="27"/>
      <c r="H464" s="27"/>
      <c r="I464" s="27"/>
      <c r="J464" s="27"/>
      <c r="K464" s="27"/>
      <c r="L464" s="27"/>
      <c r="M464" s="27"/>
    </row>
    <row r="465" spans="1:13" x14ac:dyDescent="0.25">
      <c r="A465" s="27"/>
      <c r="B465" s="27"/>
      <c r="C465" s="27"/>
      <c r="D465" s="563"/>
      <c r="E465" s="36"/>
      <c r="F465" s="27"/>
      <c r="G465" s="27"/>
      <c r="H465" s="27"/>
      <c r="I465" s="27"/>
      <c r="J465" s="27"/>
      <c r="K465" s="27"/>
      <c r="L465" s="27"/>
      <c r="M465" s="27"/>
    </row>
    <row r="466" spans="1:13" x14ac:dyDescent="0.25">
      <c r="A466" s="27"/>
      <c r="B466" s="27"/>
      <c r="C466" s="27"/>
      <c r="D466" s="563"/>
      <c r="E466" s="36"/>
      <c r="F466" s="27"/>
      <c r="G466" s="27"/>
      <c r="H466" s="27"/>
      <c r="I466" s="27"/>
      <c r="J466" s="27"/>
      <c r="K466" s="27"/>
      <c r="L466" s="27"/>
      <c r="M466" s="27"/>
    </row>
    <row r="467" spans="1:13" x14ac:dyDescent="0.25">
      <c r="A467" s="27"/>
      <c r="B467" s="27"/>
      <c r="C467" s="27"/>
      <c r="D467" s="563"/>
      <c r="E467" s="36"/>
      <c r="F467" s="27"/>
      <c r="G467" s="27"/>
      <c r="H467" s="27"/>
      <c r="I467" s="27"/>
      <c r="J467" s="27"/>
      <c r="K467" s="27"/>
      <c r="L467" s="27"/>
      <c r="M467" s="27"/>
    </row>
    <row r="468" spans="1:13" x14ac:dyDescent="0.25">
      <c r="A468" s="27"/>
      <c r="B468" s="27"/>
      <c r="C468" s="27"/>
      <c r="D468" s="563"/>
      <c r="E468" s="36"/>
      <c r="F468" s="27"/>
      <c r="G468" s="27"/>
      <c r="H468" s="27"/>
      <c r="I468" s="27"/>
      <c r="J468" s="27"/>
      <c r="K468" s="27"/>
      <c r="L468" s="27"/>
      <c r="M468" s="27"/>
    </row>
    <row r="469" spans="1:13" x14ac:dyDescent="0.25">
      <c r="A469" s="27"/>
      <c r="B469" s="27"/>
      <c r="C469" s="27"/>
      <c r="D469" s="563"/>
      <c r="E469" s="36"/>
      <c r="F469" s="27"/>
      <c r="G469" s="27"/>
      <c r="H469" s="27"/>
      <c r="I469" s="27"/>
      <c r="J469" s="27"/>
      <c r="K469" s="27"/>
      <c r="L469" s="27"/>
      <c r="M469" s="27"/>
    </row>
    <row r="470" spans="1:13" x14ac:dyDescent="0.25">
      <c r="A470" s="27"/>
      <c r="B470" s="27"/>
      <c r="C470" s="27"/>
      <c r="D470" s="563"/>
      <c r="E470" s="36"/>
      <c r="F470" s="27"/>
      <c r="G470" s="27"/>
      <c r="H470" s="27"/>
      <c r="I470" s="27"/>
      <c r="J470" s="27"/>
      <c r="K470" s="27"/>
      <c r="L470" s="27"/>
      <c r="M470" s="27"/>
    </row>
    <row r="471" spans="1:13" x14ac:dyDescent="0.25">
      <c r="A471" s="27"/>
      <c r="B471" s="27"/>
      <c r="C471" s="27"/>
      <c r="D471" s="563"/>
      <c r="E471" s="36"/>
      <c r="F471" s="27"/>
      <c r="G471" s="27"/>
      <c r="H471" s="27"/>
      <c r="I471" s="27"/>
      <c r="J471" s="27"/>
      <c r="K471" s="27"/>
      <c r="L471" s="27"/>
      <c r="M471" s="27"/>
    </row>
    <row r="472" spans="1:13" x14ac:dyDescent="0.25">
      <c r="A472" s="27"/>
      <c r="B472" s="27"/>
      <c r="C472" s="27"/>
      <c r="D472" s="563"/>
      <c r="E472" s="36"/>
      <c r="F472" s="27"/>
      <c r="G472" s="27"/>
      <c r="H472" s="27"/>
      <c r="I472" s="27"/>
      <c r="J472" s="27"/>
      <c r="K472" s="27"/>
      <c r="L472" s="27"/>
      <c r="M472" s="27"/>
    </row>
    <row r="473" spans="1:13" x14ac:dyDescent="0.25">
      <c r="A473" s="27"/>
      <c r="B473" s="27"/>
      <c r="C473" s="27"/>
      <c r="D473" s="563"/>
      <c r="E473" s="36"/>
      <c r="F473" s="27"/>
      <c r="G473" s="27"/>
      <c r="H473" s="27"/>
      <c r="I473" s="27"/>
      <c r="J473" s="27"/>
      <c r="K473" s="27"/>
      <c r="L473" s="27"/>
      <c r="M473" s="27"/>
    </row>
    <row r="474" spans="1:13" x14ac:dyDescent="0.25">
      <c r="A474" s="27"/>
      <c r="B474" s="27"/>
      <c r="C474" s="27"/>
      <c r="D474" s="563"/>
      <c r="E474" s="36"/>
      <c r="F474" s="27"/>
      <c r="G474" s="27"/>
      <c r="H474" s="27"/>
      <c r="I474" s="27"/>
      <c r="J474" s="27"/>
      <c r="K474" s="27"/>
      <c r="L474" s="27"/>
      <c r="M474" s="27"/>
    </row>
    <row r="475" spans="1:13" x14ac:dyDescent="0.25">
      <c r="A475" s="27"/>
      <c r="B475" s="27"/>
      <c r="C475" s="27"/>
      <c r="D475" s="563"/>
      <c r="E475" s="36"/>
      <c r="F475" s="27"/>
      <c r="G475" s="27"/>
      <c r="H475" s="27"/>
      <c r="I475" s="27"/>
      <c r="J475" s="27"/>
      <c r="K475" s="27"/>
      <c r="L475" s="27"/>
      <c r="M475" s="27"/>
    </row>
    <row r="476" spans="1:13" x14ac:dyDescent="0.25">
      <c r="A476" s="27"/>
      <c r="B476" s="27"/>
      <c r="C476" s="27"/>
      <c r="D476" s="563"/>
      <c r="E476" s="36"/>
      <c r="F476" s="27"/>
      <c r="G476" s="27"/>
      <c r="H476" s="27"/>
      <c r="I476" s="27"/>
      <c r="J476" s="27"/>
      <c r="K476" s="27"/>
      <c r="L476" s="27"/>
      <c r="M476" s="27"/>
    </row>
    <row r="477" spans="1:13" x14ac:dyDescent="0.25">
      <c r="A477" s="27"/>
      <c r="B477" s="27"/>
      <c r="C477" s="27"/>
      <c r="D477" s="563"/>
      <c r="E477" s="36"/>
      <c r="F477" s="27"/>
      <c r="G477" s="27"/>
      <c r="H477" s="27"/>
      <c r="I477" s="27"/>
      <c r="J477" s="27"/>
      <c r="K477" s="27"/>
      <c r="L477" s="27"/>
      <c r="M477" s="27"/>
    </row>
    <row r="478" spans="1:13" x14ac:dyDescent="0.25">
      <c r="A478" s="27"/>
      <c r="B478" s="27"/>
      <c r="C478" s="27"/>
      <c r="D478" s="563"/>
      <c r="E478" s="36"/>
      <c r="F478" s="27"/>
      <c r="G478" s="27"/>
      <c r="H478" s="27"/>
      <c r="I478" s="27"/>
      <c r="J478" s="27"/>
      <c r="K478" s="27"/>
      <c r="L478" s="27"/>
      <c r="M478" s="27"/>
    </row>
    <row r="479" spans="1:13" x14ac:dyDescent="0.25">
      <c r="A479" s="27"/>
      <c r="B479" s="27"/>
      <c r="C479" s="27"/>
      <c r="D479" s="563"/>
      <c r="E479" s="36"/>
      <c r="F479" s="27"/>
      <c r="G479" s="27"/>
      <c r="H479" s="27"/>
      <c r="I479" s="27"/>
      <c r="J479" s="27"/>
      <c r="K479" s="27"/>
      <c r="L479" s="27"/>
      <c r="M479" s="27"/>
    </row>
    <row r="480" spans="1:13" x14ac:dyDescent="0.25">
      <c r="A480" s="27"/>
      <c r="B480" s="27"/>
      <c r="C480" s="27"/>
      <c r="D480" s="563"/>
      <c r="E480" s="36"/>
      <c r="F480" s="27"/>
      <c r="G480" s="27"/>
      <c r="H480" s="27"/>
      <c r="I480" s="27"/>
      <c r="J480" s="27"/>
      <c r="K480" s="27"/>
      <c r="L480" s="27"/>
      <c r="M480" s="27"/>
    </row>
    <row r="481" spans="1:13" x14ac:dyDescent="0.25">
      <c r="A481" s="27"/>
      <c r="B481" s="27"/>
      <c r="C481" s="27"/>
      <c r="D481" s="563"/>
      <c r="E481" s="36"/>
      <c r="F481" s="27"/>
      <c r="G481" s="27"/>
      <c r="H481" s="27"/>
      <c r="I481" s="27"/>
      <c r="J481" s="27"/>
      <c r="K481" s="27"/>
      <c r="L481" s="27"/>
      <c r="M481" s="27"/>
    </row>
    <row r="482" spans="1:13" x14ac:dyDescent="0.25">
      <c r="A482" s="27"/>
      <c r="B482" s="27"/>
      <c r="C482" s="27"/>
      <c r="D482" s="563"/>
      <c r="E482" s="36"/>
      <c r="F482" s="27"/>
      <c r="G482" s="27"/>
      <c r="H482" s="27"/>
      <c r="I482" s="27"/>
      <c r="J482" s="27"/>
      <c r="K482" s="27"/>
      <c r="L482" s="27"/>
      <c r="M482" s="27"/>
    </row>
    <row r="483" spans="1:13" x14ac:dyDescent="0.25">
      <c r="A483" s="27"/>
      <c r="B483" s="27"/>
      <c r="C483" s="27"/>
      <c r="D483" s="563"/>
      <c r="E483" s="36"/>
      <c r="F483" s="27"/>
      <c r="G483" s="27"/>
      <c r="H483" s="27"/>
      <c r="I483" s="27"/>
      <c r="J483" s="27"/>
      <c r="K483" s="27"/>
      <c r="L483" s="27"/>
      <c r="M483" s="27"/>
    </row>
    <row r="484" spans="1:13" x14ac:dyDescent="0.25">
      <c r="A484" s="27"/>
      <c r="B484" s="27"/>
      <c r="C484" s="27"/>
      <c r="D484" s="563"/>
      <c r="E484" s="36"/>
      <c r="F484" s="27"/>
      <c r="G484" s="27"/>
      <c r="H484" s="27"/>
      <c r="I484" s="27"/>
      <c r="J484" s="27"/>
      <c r="K484" s="27"/>
      <c r="L484" s="27"/>
      <c r="M484" s="27"/>
    </row>
    <row r="485" spans="1:13" x14ac:dyDescent="0.25">
      <c r="A485" s="27"/>
      <c r="B485" s="27"/>
      <c r="C485" s="27"/>
      <c r="D485" s="563"/>
      <c r="E485" s="36"/>
      <c r="F485" s="27"/>
      <c r="G485" s="27"/>
      <c r="H485" s="27"/>
      <c r="I485" s="27"/>
      <c r="J485" s="27"/>
      <c r="K485" s="27"/>
      <c r="L485" s="27"/>
      <c r="M485" s="27"/>
    </row>
    <row r="486" spans="1:13" x14ac:dyDescent="0.25">
      <c r="A486" s="27"/>
      <c r="B486" s="27"/>
      <c r="C486" s="27"/>
      <c r="D486" s="563"/>
      <c r="E486" s="36"/>
      <c r="F486" s="27"/>
      <c r="G486" s="27"/>
      <c r="H486" s="27"/>
      <c r="I486" s="27"/>
      <c r="J486" s="27"/>
      <c r="K486" s="27"/>
      <c r="L486" s="27"/>
      <c r="M486" s="27"/>
    </row>
    <row r="487" spans="1:13" x14ac:dyDescent="0.25">
      <c r="A487" s="27"/>
      <c r="B487" s="27"/>
      <c r="C487" s="27"/>
      <c r="D487" s="563"/>
      <c r="E487" s="36"/>
      <c r="F487" s="27"/>
      <c r="G487" s="27"/>
      <c r="H487" s="27"/>
      <c r="I487" s="27"/>
      <c r="J487" s="27"/>
      <c r="K487" s="27"/>
      <c r="L487" s="27"/>
      <c r="M487" s="27"/>
    </row>
    <row r="488" spans="1:13" x14ac:dyDescent="0.25">
      <c r="A488" s="27"/>
      <c r="B488" s="27"/>
      <c r="C488" s="27"/>
      <c r="D488" s="563"/>
      <c r="E488" s="36"/>
      <c r="F488" s="27"/>
      <c r="G488" s="27"/>
      <c r="H488" s="27"/>
      <c r="I488" s="27"/>
      <c r="J488" s="27"/>
      <c r="K488" s="27"/>
      <c r="L488" s="27"/>
      <c r="M488" s="27"/>
    </row>
    <row r="489" spans="1:13" x14ac:dyDescent="0.25">
      <c r="A489" s="27"/>
      <c r="B489" s="27"/>
      <c r="C489" s="27"/>
      <c r="D489" s="563"/>
      <c r="E489" s="36"/>
      <c r="F489" s="27"/>
      <c r="G489" s="27"/>
      <c r="H489" s="27"/>
      <c r="I489" s="27"/>
      <c r="J489" s="27"/>
      <c r="K489" s="27"/>
      <c r="L489" s="27"/>
      <c r="M489" s="27"/>
    </row>
    <row r="490" spans="1:13" x14ac:dyDescent="0.25">
      <c r="A490" s="27"/>
      <c r="B490" s="27"/>
      <c r="C490" s="27"/>
      <c r="D490" s="563"/>
      <c r="E490" s="36"/>
      <c r="F490" s="27"/>
      <c r="G490" s="27"/>
      <c r="H490" s="27"/>
      <c r="I490" s="27"/>
      <c r="J490" s="27"/>
      <c r="K490" s="27"/>
      <c r="L490" s="27"/>
      <c r="M490" s="27"/>
    </row>
    <row r="491" spans="1:13" x14ac:dyDescent="0.25">
      <c r="A491" s="27"/>
      <c r="B491" s="27"/>
      <c r="C491" s="27"/>
      <c r="D491" s="563"/>
      <c r="E491" s="36"/>
      <c r="F491" s="27"/>
      <c r="G491" s="27"/>
      <c r="H491" s="27"/>
      <c r="I491" s="27"/>
      <c r="J491" s="27"/>
      <c r="K491" s="27"/>
      <c r="L491" s="27"/>
      <c r="M491" s="27"/>
    </row>
    <row r="492" spans="1:13" x14ac:dyDescent="0.25">
      <c r="A492" s="27"/>
      <c r="B492" s="27"/>
      <c r="C492" s="27"/>
      <c r="D492" s="563"/>
      <c r="E492" s="36"/>
      <c r="F492" s="27"/>
      <c r="G492" s="27"/>
      <c r="H492" s="27"/>
      <c r="I492" s="27"/>
      <c r="J492" s="27"/>
      <c r="K492" s="27"/>
      <c r="L492" s="27"/>
      <c r="M492" s="27"/>
    </row>
    <row r="493" spans="1:13" x14ac:dyDescent="0.25">
      <c r="A493" s="27"/>
      <c r="B493" s="27"/>
      <c r="C493" s="27"/>
      <c r="D493" s="563"/>
      <c r="E493" s="36"/>
      <c r="F493" s="27"/>
      <c r="G493" s="27"/>
      <c r="H493" s="27"/>
      <c r="I493" s="27"/>
      <c r="J493" s="27"/>
      <c r="K493" s="27"/>
      <c r="L493" s="27"/>
      <c r="M493" s="27"/>
    </row>
    <row r="494" spans="1:13" x14ac:dyDescent="0.25">
      <c r="A494" s="27"/>
      <c r="B494" s="27"/>
      <c r="C494" s="27"/>
      <c r="D494" s="563"/>
      <c r="E494" s="36"/>
      <c r="F494" s="27"/>
      <c r="G494" s="27"/>
      <c r="H494" s="27"/>
      <c r="I494" s="27"/>
      <c r="J494" s="27"/>
      <c r="K494" s="27"/>
      <c r="L494" s="27"/>
      <c r="M494" s="27"/>
    </row>
    <row r="495" spans="1:13" x14ac:dyDescent="0.25">
      <c r="A495" s="27"/>
      <c r="B495" s="27"/>
      <c r="C495" s="27"/>
      <c r="D495" s="563"/>
      <c r="E495" s="36"/>
      <c r="F495" s="27"/>
      <c r="G495" s="27"/>
      <c r="H495" s="27"/>
      <c r="I495" s="27"/>
      <c r="J495" s="27"/>
      <c r="K495" s="27"/>
      <c r="L495" s="27"/>
      <c r="M495" s="27"/>
    </row>
    <row r="496" spans="1:13" x14ac:dyDescent="0.25">
      <c r="A496" s="27"/>
      <c r="B496" s="27"/>
      <c r="C496" s="27"/>
      <c r="D496" s="563"/>
      <c r="E496" s="36"/>
      <c r="F496" s="27"/>
      <c r="G496" s="27"/>
      <c r="H496" s="27"/>
      <c r="I496" s="27"/>
      <c r="J496" s="27"/>
      <c r="K496" s="27"/>
      <c r="L496" s="27"/>
      <c r="M496" s="27"/>
    </row>
    <row r="497" spans="1:13" x14ac:dyDescent="0.25">
      <c r="A497" s="27"/>
      <c r="B497" s="27"/>
      <c r="C497" s="27"/>
      <c r="D497" s="563"/>
      <c r="E497" s="36"/>
      <c r="F497" s="27"/>
      <c r="G497" s="27"/>
      <c r="H497" s="27"/>
      <c r="I497" s="27"/>
      <c r="J497" s="27"/>
      <c r="K497" s="27"/>
      <c r="L497" s="27"/>
      <c r="M497" s="27"/>
    </row>
    <row r="498" spans="1:13" x14ac:dyDescent="0.25">
      <c r="A498" s="27"/>
      <c r="B498" s="27"/>
      <c r="C498" s="27"/>
      <c r="D498" s="563"/>
      <c r="E498" s="36"/>
      <c r="F498" s="27"/>
      <c r="G498" s="27"/>
      <c r="H498" s="27"/>
      <c r="I498" s="27"/>
      <c r="J498" s="27"/>
      <c r="K498" s="27"/>
      <c r="L498" s="27"/>
      <c r="M498" s="27"/>
    </row>
    <row r="499" spans="1:13" x14ac:dyDescent="0.25">
      <c r="A499" s="27"/>
      <c r="B499" s="27"/>
      <c r="C499" s="27"/>
      <c r="D499" s="563"/>
      <c r="E499" s="36"/>
      <c r="F499" s="27"/>
      <c r="G499" s="27"/>
      <c r="H499" s="27"/>
      <c r="I499" s="27"/>
      <c r="J499" s="27"/>
      <c r="K499" s="27"/>
      <c r="L499" s="27"/>
      <c r="M499" s="27"/>
    </row>
    <row r="500" spans="1:13" x14ac:dyDescent="0.25">
      <c r="A500" s="27"/>
      <c r="B500" s="27"/>
      <c r="C500" s="27"/>
      <c r="D500" s="563"/>
      <c r="E500" s="36"/>
      <c r="F500" s="27"/>
      <c r="G500" s="27"/>
      <c r="H500" s="27"/>
      <c r="I500" s="27"/>
      <c r="J500" s="27"/>
      <c r="K500" s="27"/>
      <c r="L500" s="27"/>
      <c r="M500" s="27"/>
    </row>
    <row r="501" spans="1:13" x14ac:dyDescent="0.25">
      <c r="A501" s="27"/>
      <c r="B501" s="27"/>
      <c r="C501" s="27"/>
      <c r="D501" s="563"/>
      <c r="E501" s="36"/>
      <c r="F501" s="27"/>
      <c r="G501" s="27"/>
      <c r="H501" s="27"/>
      <c r="I501" s="27"/>
      <c r="J501" s="27"/>
      <c r="K501" s="27"/>
      <c r="L501" s="27"/>
      <c r="M501" s="27"/>
    </row>
    <row r="502" spans="1:13" x14ac:dyDescent="0.25">
      <c r="A502" s="27"/>
      <c r="B502" s="27"/>
      <c r="C502" s="27"/>
      <c r="D502" s="563"/>
      <c r="E502" s="36"/>
      <c r="F502" s="27"/>
      <c r="G502" s="27"/>
      <c r="H502" s="27"/>
      <c r="I502" s="27"/>
      <c r="J502" s="27"/>
      <c r="K502" s="27"/>
      <c r="L502" s="27"/>
      <c r="M502" s="27"/>
    </row>
    <row r="503" spans="1:13" x14ac:dyDescent="0.25">
      <c r="A503" s="27"/>
      <c r="B503" s="27"/>
      <c r="C503" s="27"/>
      <c r="D503" s="563"/>
      <c r="E503" s="36"/>
      <c r="F503" s="27"/>
      <c r="G503" s="27"/>
      <c r="H503" s="27"/>
      <c r="I503" s="27"/>
      <c r="J503" s="27"/>
      <c r="K503" s="27"/>
      <c r="L503" s="27"/>
      <c r="M503" s="27"/>
    </row>
    <row r="504" spans="1:13" x14ac:dyDescent="0.25">
      <c r="A504" s="27"/>
      <c r="B504" s="27"/>
      <c r="C504" s="27"/>
      <c r="D504" s="563"/>
      <c r="E504" s="36"/>
      <c r="F504" s="27"/>
      <c r="G504" s="27"/>
      <c r="H504" s="27"/>
      <c r="I504" s="27"/>
      <c r="J504" s="27"/>
      <c r="K504" s="27"/>
      <c r="L504" s="27"/>
      <c r="M504" s="27"/>
    </row>
    <row r="505" spans="1:13" x14ac:dyDescent="0.25">
      <c r="A505" s="27"/>
      <c r="B505" s="27"/>
      <c r="C505" s="27"/>
      <c r="D505" s="563"/>
      <c r="E505" s="36"/>
      <c r="F505" s="27"/>
      <c r="G505" s="27"/>
      <c r="H505" s="27"/>
      <c r="I505" s="27"/>
      <c r="J505" s="27"/>
      <c r="K505" s="27"/>
      <c r="L505" s="27"/>
      <c r="M505" s="27"/>
    </row>
    <row r="506" spans="1:13" x14ac:dyDescent="0.25">
      <c r="A506" s="27"/>
      <c r="B506" s="27"/>
      <c r="C506" s="27"/>
      <c r="D506" s="563"/>
      <c r="E506" s="36"/>
      <c r="F506" s="27"/>
      <c r="G506" s="27"/>
      <c r="H506" s="27"/>
      <c r="I506" s="27"/>
      <c r="J506" s="27"/>
      <c r="K506" s="27"/>
      <c r="L506" s="27"/>
      <c r="M506" s="27"/>
    </row>
    <row r="507" spans="1:13" x14ac:dyDescent="0.25">
      <c r="A507" s="27"/>
      <c r="B507" s="27"/>
      <c r="C507" s="27"/>
      <c r="D507" s="563"/>
      <c r="E507" s="36"/>
      <c r="F507" s="27"/>
      <c r="G507" s="27"/>
      <c r="H507" s="27"/>
      <c r="I507" s="27"/>
      <c r="J507" s="27"/>
      <c r="K507" s="27"/>
      <c r="L507" s="27"/>
      <c r="M507" s="27"/>
    </row>
    <row r="508" spans="1:13" x14ac:dyDescent="0.25">
      <c r="A508" s="27"/>
      <c r="B508" s="27"/>
      <c r="C508" s="27"/>
      <c r="D508" s="563"/>
      <c r="E508" s="36"/>
      <c r="F508" s="27"/>
      <c r="G508" s="27"/>
      <c r="H508" s="27"/>
      <c r="I508" s="27"/>
      <c r="J508" s="27"/>
      <c r="K508" s="27"/>
      <c r="L508" s="27"/>
      <c r="M508" s="27"/>
    </row>
    <row r="509" spans="1:13" x14ac:dyDescent="0.25">
      <c r="A509" s="27"/>
      <c r="B509" s="27"/>
      <c r="C509" s="27"/>
      <c r="D509" s="563"/>
      <c r="E509" s="36"/>
      <c r="F509" s="27"/>
      <c r="G509" s="27"/>
      <c r="H509" s="27"/>
      <c r="I509" s="27"/>
      <c r="J509" s="27"/>
      <c r="K509" s="27"/>
      <c r="L509" s="27"/>
      <c r="M509" s="27"/>
    </row>
    <row r="510" spans="1:13" x14ac:dyDescent="0.25">
      <c r="A510" s="27"/>
      <c r="B510" s="27"/>
      <c r="C510" s="27"/>
      <c r="D510" s="563"/>
      <c r="E510" s="36"/>
      <c r="F510" s="27"/>
      <c r="G510" s="27"/>
      <c r="H510" s="27"/>
      <c r="I510" s="27"/>
      <c r="J510" s="27"/>
      <c r="K510" s="27"/>
      <c r="L510" s="27"/>
      <c r="M510" s="27"/>
    </row>
    <row r="511" spans="1:13" x14ac:dyDescent="0.25">
      <c r="A511" s="27"/>
      <c r="B511" s="27"/>
      <c r="C511" s="27"/>
      <c r="D511" s="563"/>
      <c r="E511" s="36"/>
      <c r="F511" s="27"/>
      <c r="G511" s="27"/>
      <c r="H511" s="27"/>
      <c r="I511" s="27"/>
      <c r="J511" s="27"/>
      <c r="K511" s="27"/>
      <c r="L511" s="27"/>
      <c r="M511" s="27"/>
    </row>
    <row r="512" spans="1:13" x14ac:dyDescent="0.25">
      <c r="A512" s="27"/>
      <c r="B512" s="27"/>
      <c r="C512" s="27"/>
      <c r="D512" s="563"/>
      <c r="E512" s="36"/>
      <c r="F512" s="27"/>
      <c r="G512" s="27"/>
      <c r="H512" s="27"/>
      <c r="I512" s="27"/>
      <c r="J512" s="27"/>
      <c r="K512" s="27"/>
      <c r="L512" s="27"/>
      <c r="M512" s="27"/>
    </row>
    <row r="513" spans="1:13" x14ac:dyDescent="0.25">
      <c r="A513" s="27"/>
      <c r="B513" s="27"/>
      <c r="C513" s="27"/>
      <c r="D513" s="563"/>
      <c r="E513" s="36"/>
      <c r="F513" s="27"/>
      <c r="G513" s="27"/>
      <c r="H513" s="27"/>
      <c r="I513" s="27"/>
      <c r="J513" s="27"/>
      <c r="K513" s="27"/>
      <c r="L513" s="27"/>
      <c r="M513" s="27"/>
    </row>
    <row r="514" spans="1:13" x14ac:dyDescent="0.25">
      <c r="A514" s="27"/>
      <c r="B514" s="27"/>
      <c r="C514" s="27"/>
      <c r="D514" s="563"/>
      <c r="E514" s="36"/>
      <c r="F514" s="27"/>
      <c r="G514" s="27"/>
      <c r="H514" s="27"/>
      <c r="I514" s="27"/>
      <c r="J514" s="27"/>
      <c r="K514" s="27"/>
      <c r="L514" s="27"/>
      <c r="M514" s="27"/>
    </row>
    <row r="515" spans="1:13" x14ac:dyDescent="0.25">
      <c r="A515" s="27"/>
      <c r="B515" s="27"/>
      <c r="C515" s="27"/>
      <c r="D515" s="563"/>
      <c r="E515" s="36"/>
      <c r="F515" s="27"/>
      <c r="G515" s="27"/>
      <c r="H515" s="27"/>
      <c r="I515" s="27"/>
      <c r="J515" s="27"/>
      <c r="K515" s="27"/>
      <c r="L515" s="27"/>
      <c r="M515" s="27"/>
    </row>
    <row r="516" spans="1:13" x14ac:dyDescent="0.25">
      <c r="A516" s="27"/>
      <c r="B516" s="27"/>
      <c r="C516" s="27"/>
      <c r="D516" s="563"/>
      <c r="E516" s="36"/>
      <c r="F516" s="27"/>
      <c r="G516" s="27"/>
      <c r="H516" s="27"/>
      <c r="I516" s="27"/>
      <c r="J516" s="27"/>
      <c r="K516" s="27"/>
      <c r="L516" s="27"/>
      <c r="M516" s="27"/>
    </row>
    <row r="517" spans="1:13" x14ac:dyDescent="0.25">
      <c r="A517" s="27"/>
      <c r="B517" s="27"/>
      <c r="C517" s="27"/>
      <c r="D517" s="563"/>
      <c r="E517" s="36"/>
      <c r="F517" s="27"/>
      <c r="G517" s="27"/>
      <c r="H517" s="27"/>
      <c r="I517" s="27"/>
      <c r="J517" s="27"/>
      <c r="K517" s="27"/>
      <c r="L517" s="27"/>
      <c r="M517" s="27"/>
    </row>
    <row r="518" spans="1:13" x14ac:dyDescent="0.25">
      <c r="A518" s="27"/>
      <c r="B518" s="27"/>
      <c r="C518" s="27"/>
      <c r="D518" s="563"/>
      <c r="E518" s="36"/>
      <c r="F518" s="27"/>
      <c r="G518" s="27"/>
      <c r="H518" s="27"/>
      <c r="I518" s="27"/>
      <c r="J518" s="27"/>
      <c r="K518" s="27"/>
      <c r="L518" s="27"/>
      <c r="M518" s="27"/>
    </row>
    <row r="519" spans="1:13" x14ac:dyDescent="0.25">
      <c r="A519" s="27"/>
      <c r="B519" s="27"/>
      <c r="C519" s="27"/>
      <c r="D519" s="563"/>
      <c r="E519" s="36"/>
      <c r="F519" s="27"/>
      <c r="G519" s="27"/>
      <c r="H519" s="27"/>
      <c r="I519" s="27"/>
      <c r="J519" s="27"/>
      <c r="K519" s="27"/>
      <c r="L519" s="27"/>
      <c r="M519" s="27"/>
    </row>
    <row r="520" spans="1:13" x14ac:dyDescent="0.25">
      <c r="A520" s="27"/>
      <c r="B520" s="27"/>
      <c r="C520" s="27"/>
      <c r="D520" s="563"/>
      <c r="E520" s="36"/>
      <c r="F520" s="27"/>
      <c r="G520" s="27"/>
      <c r="H520" s="27"/>
      <c r="I520" s="27"/>
      <c r="J520" s="27"/>
      <c r="K520" s="27"/>
      <c r="L520" s="27"/>
      <c r="M520" s="27"/>
    </row>
    <row r="521" spans="1:13" x14ac:dyDescent="0.25">
      <c r="A521" s="27"/>
      <c r="B521" s="27"/>
      <c r="C521" s="27"/>
      <c r="D521" s="563"/>
      <c r="E521" s="36"/>
      <c r="F521" s="27"/>
      <c r="G521" s="27"/>
      <c r="H521" s="27"/>
      <c r="I521" s="27"/>
      <c r="J521" s="27"/>
      <c r="K521" s="27"/>
      <c r="L521" s="27"/>
      <c r="M521" s="27"/>
    </row>
    <row r="522" spans="1:13" x14ac:dyDescent="0.25">
      <c r="A522" s="27"/>
      <c r="B522" s="27"/>
      <c r="C522" s="27"/>
      <c r="D522" s="563"/>
      <c r="E522" s="36"/>
      <c r="F522" s="27"/>
      <c r="G522" s="27"/>
      <c r="H522" s="27"/>
      <c r="I522" s="27"/>
      <c r="J522" s="27"/>
      <c r="K522" s="27"/>
      <c r="L522" s="27"/>
      <c r="M522" s="27"/>
    </row>
    <row r="523" spans="1:13" x14ac:dyDescent="0.25">
      <c r="A523" s="27"/>
      <c r="B523" s="27"/>
      <c r="C523" s="27"/>
      <c r="D523" s="563"/>
      <c r="E523" s="36"/>
      <c r="F523" s="27"/>
      <c r="G523" s="27"/>
      <c r="H523" s="27"/>
      <c r="I523" s="27"/>
      <c r="J523" s="27"/>
      <c r="K523" s="27"/>
      <c r="L523" s="27"/>
      <c r="M523" s="27"/>
    </row>
    <row r="524" spans="1:13" x14ac:dyDescent="0.25">
      <c r="A524" s="27"/>
      <c r="B524" s="27"/>
      <c r="C524" s="27"/>
      <c r="D524" s="563"/>
      <c r="E524" s="36"/>
      <c r="F524" s="27"/>
      <c r="G524" s="27"/>
      <c r="H524" s="27"/>
      <c r="I524" s="27"/>
      <c r="J524" s="27"/>
      <c r="K524" s="27"/>
      <c r="L524" s="27"/>
      <c r="M524" s="27"/>
    </row>
    <row r="525" spans="1:13" x14ac:dyDescent="0.25">
      <c r="A525" s="27"/>
      <c r="B525" s="27"/>
      <c r="C525" s="27"/>
      <c r="D525" s="563"/>
      <c r="E525" s="36"/>
      <c r="F525" s="27"/>
      <c r="G525" s="27"/>
      <c r="H525" s="27"/>
      <c r="I525" s="27"/>
      <c r="J525" s="27"/>
      <c r="K525" s="27"/>
      <c r="L525" s="27"/>
      <c r="M525" s="27"/>
    </row>
    <row r="526" spans="1:13" x14ac:dyDescent="0.25">
      <c r="A526" s="27"/>
      <c r="B526" s="27"/>
      <c r="C526" s="27"/>
      <c r="D526" s="563"/>
      <c r="E526" s="36"/>
      <c r="F526" s="27"/>
      <c r="G526" s="27"/>
      <c r="H526" s="27"/>
      <c r="I526" s="27"/>
      <c r="J526" s="27"/>
      <c r="K526" s="27"/>
      <c r="L526" s="27"/>
      <c r="M526" s="27"/>
    </row>
    <row r="527" spans="1:13" x14ac:dyDescent="0.25">
      <c r="A527" s="27"/>
      <c r="B527" s="27"/>
      <c r="C527" s="27"/>
      <c r="D527" s="563"/>
      <c r="E527" s="36"/>
      <c r="F527" s="27"/>
      <c r="G527" s="27"/>
      <c r="H527" s="27"/>
      <c r="I527" s="27"/>
      <c r="J527" s="27"/>
      <c r="K527" s="27"/>
      <c r="L527" s="27"/>
      <c r="M527" s="27"/>
    </row>
    <row r="528" spans="1:13" x14ac:dyDescent="0.25">
      <c r="A528" s="27"/>
      <c r="B528" s="27"/>
      <c r="C528" s="27"/>
      <c r="D528" s="563"/>
      <c r="E528" s="36"/>
      <c r="F528" s="27"/>
      <c r="G528" s="27"/>
      <c r="H528" s="27"/>
      <c r="I528" s="27"/>
      <c r="J528" s="27"/>
      <c r="K528" s="27"/>
      <c r="L528" s="27"/>
      <c r="M528" s="27"/>
    </row>
    <row r="529" spans="1:13" x14ac:dyDescent="0.25">
      <c r="A529" s="27"/>
      <c r="B529" s="27"/>
      <c r="C529" s="27"/>
      <c r="D529" s="563"/>
      <c r="E529" s="36"/>
      <c r="F529" s="27"/>
      <c r="G529" s="27"/>
      <c r="H529" s="27"/>
      <c r="I529" s="27"/>
      <c r="J529" s="27"/>
      <c r="K529" s="27"/>
      <c r="L529" s="27"/>
      <c r="M529" s="27"/>
    </row>
    <row r="530" spans="1:13" x14ac:dyDescent="0.25">
      <c r="A530" s="27"/>
      <c r="B530" s="27"/>
      <c r="C530" s="27"/>
      <c r="D530" s="563"/>
      <c r="E530" s="36"/>
      <c r="F530" s="27"/>
      <c r="G530" s="27"/>
      <c r="H530" s="27"/>
      <c r="I530" s="27"/>
      <c r="J530" s="27"/>
      <c r="K530" s="27"/>
      <c r="L530" s="27"/>
      <c r="M530" s="27"/>
    </row>
    <row r="531" spans="1:13" x14ac:dyDescent="0.25">
      <c r="A531" s="27"/>
      <c r="B531" s="27"/>
      <c r="C531" s="27"/>
      <c r="D531" s="563"/>
      <c r="E531" s="36"/>
      <c r="F531" s="27"/>
      <c r="G531" s="27"/>
      <c r="H531" s="27"/>
      <c r="I531" s="27"/>
      <c r="J531" s="27"/>
      <c r="K531" s="27"/>
      <c r="L531" s="27"/>
      <c r="M531" s="27"/>
    </row>
    <row r="532" spans="1:13" x14ac:dyDescent="0.25">
      <c r="A532" s="27"/>
      <c r="B532" s="27"/>
      <c r="C532" s="27"/>
      <c r="D532" s="563"/>
      <c r="E532" s="36"/>
      <c r="F532" s="27"/>
      <c r="G532" s="27"/>
      <c r="H532" s="27"/>
      <c r="I532" s="27"/>
      <c r="J532" s="27"/>
      <c r="K532" s="27"/>
      <c r="L532" s="27"/>
      <c r="M532" s="27"/>
    </row>
    <row r="533" spans="1:13" x14ac:dyDescent="0.25">
      <c r="A533" s="27"/>
      <c r="B533" s="27"/>
      <c r="C533" s="27"/>
      <c r="D533" s="563"/>
      <c r="E533" s="36"/>
      <c r="F533" s="27"/>
      <c r="G533" s="27"/>
      <c r="H533" s="27"/>
      <c r="I533" s="27"/>
      <c r="J533" s="27"/>
      <c r="K533" s="27"/>
      <c r="L533" s="27"/>
      <c r="M533" s="27"/>
    </row>
    <row r="534" spans="1:13" x14ac:dyDescent="0.25">
      <c r="A534" s="27"/>
      <c r="B534" s="27"/>
      <c r="C534" s="27"/>
      <c r="D534" s="563"/>
      <c r="E534" s="36"/>
      <c r="F534" s="27"/>
      <c r="G534" s="27"/>
      <c r="H534" s="27"/>
      <c r="I534" s="27"/>
      <c r="J534" s="27"/>
      <c r="K534" s="27"/>
      <c r="L534" s="27"/>
      <c r="M534" s="27"/>
    </row>
    <row r="535" spans="1:13" x14ac:dyDescent="0.25">
      <c r="A535" s="27"/>
      <c r="B535" s="27"/>
      <c r="C535" s="27"/>
      <c r="D535" s="563"/>
      <c r="E535" s="36"/>
      <c r="F535" s="27"/>
      <c r="G535" s="27"/>
      <c r="H535" s="27"/>
      <c r="I535" s="27"/>
      <c r="J535" s="27"/>
      <c r="K535" s="27"/>
      <c r="L535" s="27"/>
      <c r="M535" s="27"/>
    </row>
    <row r="536" spans="1:13" x14ac:dyDescent="0.25">
      <c r="A536" s="27"/>
      <c r="B536" s="27"/>
      <c r="C536" s="27"/>
      <c r="D536" s="563"/>
      <c r="E536" s="36"/>
      <c r="F536" s="27"/>
      <c r="G536" s="27"/>
      <c r="H536" s="27"/>
      <c r="I536" s="27"/>
      <c r="J536" s="27"/>
      <c r="K536" s="27"/>
      <c r="L536" s="27"/>
      <c r="M536" s="27"/>
    </row>
    <row r="537" spans="1:13" x14ac:dyDescent="0.25">
      <c r="A537" s="27"/>
      <c r="B537" s="27"/>
      <c r="C537" s="27"/>
      <c r="D537" s="563"/>
      <c r="E537" s="36"/>
      <c r="F537" s="27"/>
      <c r="G537" s="27"/>
      <c r="H537" s="27"/>
      <c r="I537" s="27"/>
      <c r="J537" s="27"/>
      <c r="K537" s="27"/>
      <c r="L537" s="27"/>
      <c r="M537" s="27"/>
    </row>
    <row r="538" spans="1:13" x14ac:dyDescent="0.25">
      <c r="A538" s="27"/>
      <c r="B538" s="27"/>
      <c r="C538" s="27"/>
      <c r="D538" s="563"/>
      <c r="E538" s="36"/>
      <c r="F538" s="27"/>
      <c r="G538" s="27"/>
      <c r="H538" s="27"/>
      <c r="I538" s="27"/>
      <c r="J538" s="27"/>
      <c r="K538" s="27"/>
      <c r="L538" s="27"/>
      <c r="M538" s="27"/>
    </row>
    <row r="539" spans="1:13" x14ac:dyDescent="0.25">
      <c r="A539" s="27"/>
      <c r="B539" s="27"/>
      <c r="C539" s="27"/>
      <c r="D539" s="563"/>
      <c r="E539" s="36"/>
      <c r="F539" s="27"/>
      <c r="G539" s="27"/>
      <c r="H539" s="27"/>
      <c r="I539" s="27"/>
      <c r="J539" s="27"/>
      <c r="K539" s="27"/>
      <c r="L539" s="27"/>
      <c r="M539" s="27"/>
    </row>
    <row r="540" spans="1:13" x14ac:dyDescent="0.25">
      <c r="A540" s="27"/>
      <c r="B540" s="27"/>
      <c r="C540" s="27"/>
      <c r="D540" s="563"/>
      <c r="E540" s="36"/>
      <c r="F540" s="27"/>
      <c r="G540" s="27"/>
      <c r="H540" s="27"/>
      <c r="I540" s="27"/>
      <c r="J540" s="27"/>
      <c r="K540" s="27"/>
      <c r="L540" s="27"/>
      <c r="M540" s="27"/>
    </row>
    <row r="541" spans="1:13" x14ac:dyDescent="0.25">
      <c r="A541" s="27"/>
      <c r="B541" s="27"/>
      <c r="C541" s="27"/>
      <c r="D541" s="563"/>
      <c r="E541" s="36"/>
      <c r="F541" s="27"/>
      <c r="G541" s="27"/>
      <c r="H541" s="27"/>
      <c r="I541" s="27"/>
      <c r="J541" s="27"/>
      <c r="K541" s="27"/>
      <c r="L541" s="27"/>
      <c r="M541" s="27"/>
    </row>
    <row r="542" spans="1:13" x14ac:dyDescent="0.25">
      <c r="A542" s="27"/>
      <c r="B542" s="27"/>
      <c r="C542" s="27"/>
      <c r="D542" s="563"/>
      <c r="E542" s="36"/>
      <c r="F542" s="27"/>
      <c r="G542" s="27"/>
      <c r="H542" s="27"/>
      <c r="I542" s="27"/>
      <c r="J542" s="27"/>
      <c r="K542" s="27"/>
      <c r="L542" s="27"/>
      <c r="M542" s="27"/>
    </row>
    <row r="543" spans="1:13" x14ac:dyDescent="0.25">
      <c r="A543" s="27"/>
      <c r="B543" s="27"/>
      <c r="C543" s="27"/>
      <c r="D543" s="563"/>
      <c r="E543" s="36"/>
      <c r="F543" s="27"/>
      <c r="G543" s="27"/>
      <c r="H543" s="27"/>
      <c r="I543" s="27"/>
      <c r="J543" s="27"/>
      <c r="K543" s="27"/>
      <c r="L543" s="27"/>
      <c r="M543" s="27"/>
    </row>
    <row r="544" spans="1:13" x14ac:dyDescent="0.25">
      <c r="A544" s="27"/>
      <c r="B544" s="27"/>
      <c r="C544" s="27"/>
      <c r="D544" s="563"/>
      <c r="E544" s="36"/>
      <c r="F544" s="27"/>
      <c r="G544" s="27"/>
      <c r="H544" s="27"/>
      <c r="I544" s="27"/>
      <c r="J544" s="27"/>
      <c r="K544" s="27"/>
      <c r="L544" s="27"/>
      <c r="M544" s="27"/>
    </row>
    <row r="545" spans="1:13" x14ac:dyDescent="0.25">
      <c r="A545" s="27"/>
      <c r="B545" s="27"/>
      <c r="C545" s="27"/>
      <c r="D545" s="563"/>
      <c r="E545" s="36"/>
      <c r="F545" s="27"/>
      <c r="G545" s="27"/>
      <c r="H545" s="27"/>
      <c r="I545" s="27"/>
      <c r="J545" s="27"/>
      <c r="K545" s="27"/>
      <c r="L545" s="27"/>
      <c r="M545" s="27"/>
    </row>
    <row r="546" spans="1:13" x14ac:dyDescent="0.25">
      <c r="A546" s="27"/>
      <c r="B546" s="27"/>
      <c r="C546" s="27"/>
      <c r="D546" s="563"/>
      <c r="E546" s="36"/>
      <c r="F546" s="27"/>
      <c r="G546" s="27"/>
      <c r="H546" s="27"/>
      <c r="I546" s="27"/>
      <c r="J546" s="27"/>
      <c r="K546" s="27"/>
      <c r="L546" s="27"/>
      <c r="M546" s="27"/>
    </row>
    <row r="547" spans="1:13" x14ac:dyDescent="0.25">
      <c r="A547" s="27"/>
      <c r="B547" s="27"/>
      <c r="C547" s="27"/>
      <c r="D547" s="563"/>
      <c r="E547" s="36"/>
      <c r="F547" s="27"/>
      <c r="G547" s="27"/>
      <c r="H547" s="27"/>
      <c r="I547" s="27"/>
      <c r="J547" s="27"/>
      <c r="K547" s="27"/>
      <c r="L547" s="27"/>
      <c r="M547" s="27"/>
    </row>
    <row r="548" spans="1:13" x14ac:dyDescent="0.25">
      <c r="A548" s="27"/>
      <c r="B548" s="27"/>
      <c r="C548" s="27"/>
      <c r="D548" s="563"/>
      <c r="E548" s="36"/>
      <c r="F548" s="27"/>
      <c r="G548" s="27"/>
      <c r="H548" s="27"/>
      <c r="I548" s="27"/>
      <c r="J548" s="27"/>
      <c r="K548" s="27"/>
      <c r="L548" s="27"/>
      <c r="M548" s="27"/>
    </row>
    <row r="549" spans="1:13" x14ac:dyDescent="0.25">
      <c r="A549" s="27"/>
      <c r="B549" s="27"/>
      <c r="C549" s="27"/>
      <c r="D549" s="563"/>
      <c r="E549" s="36"/>
      <c r="F549" s="27"/>
      <c r="G549" s="27"/>
      <c r="H549" s="27"/>
      <c r="I549" s="27"/>
      <c r="J549" s="27"/>
      <c r="K549" s="27"/>
      <c r="L549" s="27"/>
      <c r="M549" s="27"/>
    </row>
    <row r="550" spans="1:13" x14ac:dyDescent="0.25">
      <c r="A550" s="27"/>
      <c r="B550" s="27"/>
      <c r="C550" s="27"/>
      <c r="D550" s="563"/>
      <c r="E550" s="36"/>
      <c r="F550" s="27"/>
      <c r="G550" s="27"/>
      <c r="H550" s="27"/>
      <c r="I550" s="27"/>
      <c r="J550" s="27"/>
      <c r="K550" s="27"/>
      <c r="L550" s="27"/>
      <c r="M550" s="27"/>
    </row>
    <row r="551" spans="1:13" x14ac:dyDescent="0.25">
      <c r="A551" s="27"/>
      <c r="B551" s="27"/>
      <c r="C551" s="27"/>
      <c r="D551" s="563"/>
      <c r="E551" s="36"/>
      <c r="F551" s="27"/>
      <c r="G551" s="27"/>
      <c r="H551" s="27"/>
      <c r="I551" s="27"/>
      <c r="J551" s="27"/>
      <c r="K551" s="27"/>
      <c r="L551" s="27"/>
      <c r="M551" s="27"/>
    </row>
    <row r="552" spans="1:13" x14ac:dyDescent="0.25">
      <c r="A552" s="27"/>
      <c r="B552" s="27"/>
      <c r="C552" s="27"/>
      <c r="D552" s="563"/>
      <c r="E552" s="36"/>
      <c r="F552" s="27"/>
      <c r="G552" s="27"/>
      <c r="H552" s="27"/>
      <c r="I552" s="27"/>
      <c r="J552" s="27"/>
      <c r="K552" s="27"/>
      <c r="L552" s="27"/>
      <c r="M552" s="27"/>
    </row>
    <row r="553" spans="1:13" x14ac:dyDescent="0.25">
      <c r="A553" s="27"/>
      <c r="B553" s="27"/>
      <c r="C553" s="27"/>
      <c r="D553" s="563"/>
      <c r="E553" s="36"/>
      <c r="F553" s="27"/>
      <c r="G553" s="27"/>
      <c r="H553" s="27"/>
      <c r="I553" s="27"/>
      <c r="J553" s="27"/>
      <c r="K553" s="27"/>
      <c r="L553" s="27"/>
      <c r="M553" s="27"/>
    </row>
    <row r="554" spans="1:13" x14ac:dyDescent="0.25">
      <c r="A554" s="27"/>
      <c r="B554" s="27"/>
      <c r="C554" s="27"/>
      <c r="D554" s="563"/>
      <c r="E554" s="36"/>
      <c r="F554" s="27"/>
      <c r="G554" s="27"/>
      <c r="H554" s="27"/>
      <c r="I554" s="27"/>
      <c r="J554" s="27"/>
      <c r="K554" s="27"/>
      <c r="L554" s="27"/>
      <c r="M554" s="27"/>
    </row>
    <row r="555" spans="1:13" x14ac:dyDescent="0.25">
      <c r="A555" s="27"/>
      <c r="B555" s="27"/>
      <c r="C555" s="27"/>
      <c r="D555" s="563"/>
      <c r="E555" s="36"/>
      <c r="F555" s="27"/>
      <c r="G555" s="27"/>
      <c r="H555" s="27"/>
      <c r="I555" s="27"/>
      <c r="J555" s="27"/>
      <c r="K555" s="27"/>
      <c r="L555" s="27"/>
      <c r="M555" s="27"/>
    </row>
    <row r="556" spans="1:13" x14ac:dyDescent="0.25">
      <c r="A556" s="27"/>
      <c r="B556" s="27"/>
      <c r="C556" s="27"/>
      <c r="D556" s="563"/>
      <c r="E556" s="36"/>
      <c r="F556" s="27"/>
      <c r="G556" s="27"/>
      <c r="H556" s="27"/>
      <c r="I556" s="27"/>
      <c r="J556" s="27"/>
      <c r="K556" s="27"/>
      <c r="L556" s="27"/>
      <c r="M556" s="27"/>
    </row>
    <row r="557" spans="1:13" x14ac:dyDescent="0.25">
      <c r="A557" s="27"/>
      <c r="B557" s="27"/>
      <c r="C557" s="27"/>
      <c r="D557" s="563"/>
      <c r="E557" s="36"/>
      <c r="F557" s="27"/>
      <c r="G557" s="27"/>
      <c r="H557" s="27"/>
      <c r="I557" s="27"/>
      <c r="J557" s="27"/>
      <c r="K557" s="27"/>
      <c r="L557" s="27"/>
      <c r="M557" s="27"/>
    </row>
    <row r="558" spans="1:13" x14ac:dyDescent="0.25">
      <c r="A558" s="27"/>
      <c r="B558" s="27"/>
      <c r="C558" s="27"/>
      <c r="D558" s="563"/>
      <c r="E558" s="36"/>
      <c r="F558" s="27"/>
      <c r="G558" s="27"/>
      <c r="H558" s="27"/>
      <c r="I558" s="27"/>
      <c r="J558" s="27"/>
      <c r="K558" s="27"/>
      <c r="L558" s="27"/>
      <c r="M558" s="27"/>
    </row>
    <row r="559" spans="1:13" x14ac:dyDescent="0.25">
      <c r="A559" s="27"/>
      <c r="B559" s="27"/>
      <c r="C559" s="27"/>
      <c r="D559" s="563"/>
      <c r="E559" s="36"/>
      <c r="F559" s="27"/>
      <c r="G559" s="27"/>
      <c r="H559" s="27"/>
      <c r="I559" s="27"/>
      <c r="J559" s="27"/>
      <c r="K559" s="27"/>
      <c r="L559" s="27"/>
      <c r="M559" s="27"/>
    </row>
    <row r="560" spans="1:13" x14ac:dyDescent="0.25">
      <c r="A560" s="27"/>
      <c r="B560" s="27"/>
      <c r="C560" s="27"/>
      <c r="D560" s="563"/>
      <c r="E560" s="36"/>
      <c r="F560" s="27"/>
      <c r="G560" s="27"/>
      <c r="H560" s="27"/>
      <c r="I560" s="27"/>
      <c r="J560" s="27"/>
      <c r="K560" s="27"/>
      <c r="L560" s="27"/>
      <c r="M560" s="27"/>
    </row>
    <row r="561" spans="1:13" x14ac:dyDescent="0.25">
      <c r="A561" s="27"/>
      <c r="B561" s="27"/>
      <c r="C561" s="27"/>
      <c r="D561" s="563"/>
      <c r="E561" s="36"/>
      <c r="F561" s="27"/>
      <c r="G561" s="27"/>
      <c r="H561" s="27"/>
      <c r="I561" s="27"/>
      <c r="J561" s="27"/>
      <c r="K561" s="27"/>
      <c r="L561" s="27"/>
      <c r="M561" s="27"/>
    </row>
    <row r="562" spans="1:13" x14ac:dyDescent="0.25">
      <c r="A562" s="27"/>
      <c r="B562" s="27"/>
      <c r="C562" s="27"/>
      <c r="D562" s="563"/>
      <c r="E562" s="36"/>
      <c r="F562" s="27"/>
      <c r="G562" s="27"/>
      <c r="H562" s="27"/>
      <c r="I562" s="27"/>
      <c r="J562" s="27"/>
      <c r="K562" s="27"/>
      <c r="L562" s="27"/>
      <c r="M562" s="27"/>
    </row>
    <row r="563" spans="1:13" x14ac:dyDescent="0.25">
      <c r="A563" s="27"/>
      <c r="B563" s="27"/>
      <c r="C563" s="27"/>
      <c r="D563" s="563"/>
      <c r="E563" s="36"/>
      <c r="F563" s="27"/>
      <c r="G563" s="27"/>
      <c r="H563" s="27"/>
      <c r="I563" s="27"/>
      <c r="J563" s="27"/>
      <c r="K563" s="27"/>
      <c r="L563" s="27"/>
      <c r="M563" s="27"/>
    </row>
    <row r="564" spans="1:13" x14ac:dyDescent="0.25">
      <c r="A564" s="27"/>
      <c r="B564" s="27"/>
      <c r="C564" s="27"/>
      <c r="D564" s="563"/>
      <c r="E564" s="36"/>
      <c r="F564" s="27"/>
      <c r="G564" s="27"/>
      <c r="H564" s="27"/>
      <c r="I564" s="27"/>
      <c r="J564" s="27"/>
      <c r="K564" s="27"/>
      <c r="L564" s="27"/>
      <c r="M564" s="27"/>
    </row>
    <row r="565" spans="1:13" x14ac:dyDescent="0.25">
      <c r="A565" s="27"/>
      <c r="B565" s="27"/>
      <c r="C565" s="27"/>
      <c r="D565" s="563"/>
      <c r="E565" s="36"/>
      <c r="F565" s="27"/>
      <c r="G565" s="27"/>
      <c r="H565" s="27"/>
      <c r="I565" s="27"/>
      <c r="J565" s="27"/>
      <c r="K565" s="27"/>
      <c r="L565" s="27"/>
      <c r="M565" s="27"/>
    </row>
    <row r="566" spans="1:13" x14ac:dyDescent="0.25">
      <c r="A566" s="27"/>
      <c r="B566" s="27"/>
      <c r="C566" s="27"/>
      <c r="D566" s="563"/>
      <c r="E566" s="36"/>
      <c r="F566" s="27"/>
      <c r="G566" s="27"/>
      <c r="H566" s="27"/>
      <c r="I566" s="27"/>
      <c r="J566" s="27"/>
      <c r="K566" s="27"/>
      <c r="L566" s="27"/>
      <c r="M566" s="27"/>
    </row>
    <row r="567" spans="1:13" x14ac:dyDescent="0.25">
      <c r="A567" s="27"/>
      <c r="B567" s="27"/>
      <c r="C567" s="27"/>
      <c r="D567" s="563"/>
      <c r="E567" s="36"/>
      <c r="F567" s="27"/>
      <c r="G567" s="27"/>
      <c r="H567" s="27"/>
      <c r="I567" s="27"/>
      <c r="J567" s="27"/>
      <c r="K567" s="27"/>
      <c r="L567" s="27"/>
      <c r="M567" s="27"/>
    </row>
    <row r="568" spans="1:13" x14ac:dyDescent="0.25">
      <c r="A568" s="27"/>
      <c r="B568" s="27"/>
      <c r="C568" s="27"/>
      <c r="D568" s="563"/>
      <c r="E568" s="36"/>
      <c r="F568" s="27"/>
      <c r="G568" s="27"/>
      <c r="H568" s="27"/>
      <c r="I568" s="27"/>
      <c r="J568" s="27"/>
      <c r="K568" s="27"/>
      <c r="L568" s="27"/>
      <c r="M568" s="27"/>
    </row>
    <row r="569" spans="1:13" x14ac:dyDescent="0.25">
      <c r="A569" s="27"/>
      <c r="B569" s="27"/>
      <c r="C569" s="27"/>
      <c r="D569" s="563"/>
      <c r="E569" s="36"/>
      <c r="F569" s="27"/>
      <c r="G569" s="27"/>
      <c r="H569" s="27"/>
      <c r="I569" s="27"/>
      <c r="J569" s="27"/>
      <c r="K569" s="27"/>
      <c r="L569" s="27"/>
      <c r="M569" s="27"/>
    </row>
    <row r="570" spans="1:13" x14ac:dyDescent="0.25">
      <c r="A570" s="27"/>
      <c r="B570" s="27"/>
      <c r="C570" s="27"/>
      <c r="D570" s="563"/>
      <c r="E570" s="36"/>
      <c r="F570" s="27"/>
      <c r="G570" s="27"/>
      <c r="H570" s="27"/>
      <c r="I570" s="27"/>
      <c r="J570" s="27"/>
      <c r="K570" s="27"/>
      <c r="L570" s="27"/>
      <c r="M570" s="27"/>
    </row>
    <row r="571" spans="1:13" x14ac:dyDescent="0.25">
      <c r="A571" s="27"/>
      <c r="B571" s="27"/>
      <c r="C571" s="27"/>
      <c r="D571" s="563"/>
      <c r="E571" s="36"/>
      <c r="F571" s="27"/>
      <c r="G571" s="27"/>
      <c r="H571" s="27"/>
      <c r="I571" s="27"/>
      <c r="J571" s="27"/>
      <c r="K571" s="27"/>
      <c r="L571" s="27"/>
      <c r="M571" s="27"/>
    </row>
    <row r="572" spans="1:13" x14ac:dyDescent="0.25">
      <c r="A572" s="27"/>
      <c r="B572" s="27"/>
      <c r="C572" s="27"/>
      <c r="D572" s="563"/>
      <c r="E572" s="36"/>
      <c r="F572" s="27"/>
      <c r="G572" s="27"/>
      <c r="H572" s="27"/>
      <c r="I572" s="27"/>
      <c r="J572" s="27"/>
      <c r="K572" s="27"/>
      <c r="L572" s="27"/>
      <c r="M572" s="27"/>
    </row>
    <row r="573" spans="1:13" x14ac:dyDescent="0.25">
      <c r="A573" s="27"/>
      <c r="B573" s="27"/>
      <c r="C573" s="27"/>
      <c r="D573" s="563"/>
      <c r="E573" s="36"/>
      <c r="F573" s="27"/>
      <c r="G573" s="27"/>
      <c r="H573" s="27"/>
      <c r="I573" s="27"/>
      <c r="J573" s="27"/>
      <c r="K573" s="27"/>
      <c r="L573" s="27"/>
      <c r="M573" s="27"/>
    </row>
    <row r="574" spans="1:13" x14ac:dyDescent="0.25">
      <c r="A574" s="27"/>
      <c r="B574" s="27"/>
      <c r="C574" s="27"/>
      <c r="D574" s="563"/>
      <c r="E574" s="36"/>
      <c r="F574" s="27"/>
      <c r="G574" s="27"/>
      <c r="H574" s="27"/>
      <c r="I574" s="27"/>
      <c r="J574" s="27"/>
      <c r="K574" s="27"/>
      <c r="L574" s="27"/>
      <c r="M574" s="27"/>
    </row>
    <row r="575" spans="1:13" x14ac:dyDescent="0.25">
      <c r="A575" s="27"/>
      <c r="B575" s="27"/>
      <c r="C575" s="27"/>
      <c r="D575" s="563"/>
      <c r="E575" s="36"/>
      <c r="F575" s="27"/>
      <c r="G575" s="27"/>
      <c r="H575" s="27"/>
      <c r="I575" s="27"/>
      <c r="J575" s="27"/>
      <c r="K575" s="27"/>
      <c r="L575" s="27"/>
      <c r="M575" s="27"/>
    </row>
    <row r="576" spans="1:13" x14ac:dyDescent="0.25">
      <c r="A576" s="27"/>
      <c r="B576" s="27"/>
      <c r="C576" s="27"/>
      <c r="D576" s="563"/>
      <c r="E576" s="36"/>
      <c r="F576" s="27"/>
      <c r="G576" s="27"/>
      <c r="H576" s="27"/>
      <c r="I576" s="27"/>
      <c r="J576" s="27"/>
      <c r="K576" s="27"/>
      <c r="L576" s="27"/>
      <c r="M576" s="27"/>
    </row>
    <row r="577" spans="1:13" x14ac:dyDescent="0.25">
      <c r="A577" s="27"/>
      <c r="B577" s="27"/>
      <c r="C577" s="27"/>
      <c r="D577" s="563"/>
      <c r="E577" s="36"/>
      <c r="F577" s="27"/>
      <c r="G577" s="27"/>
      <c r="H577" s="27"/>
      <c r="I577" s="27"/>
      <c r="J577" s="27"/>
      <c r="K577" s="27"/>
      <c r="L577" s="27"/>
      <c r="M577" s="27"/>
    </row>
    <row r="578" spans="1:13" x14ac:dyDescent="0.25">
      <c r="A578" s="27"/>
      <c r="B578" s="27"/>
      <c r="C578" s="27"/>
      <c r="D578" s="563"/>
      <c r="E578" s="36"/>
      <c r="F578" s="27"/>
      <c r="G578" s="27"/>
      <c r="H578" s="27"/>
      <c r="I578" s="27"/>
      <c r="J578" s="27"/>
      <c r="K578" s="27"/>
      <c r="L578" s="27"/>
      <c r="M578" s="27"/>
    </row>
    <row r="579" spans="1:13" x14ac:dyDescent="0.25">
      <c r="A579" s="27"/>
      <c r="B579" s="27"/>
      <c r="C579" s="27"/>
      <c r="D579" s="563"/>
      <c r="E579" s="36"/>
      <c r="F579" s="27"/>
      <c r="G579" s="27"/>
      <c r="H579" s="27"/>
      <c r="I579" s="27"/>
      <c r="J579" s="27"/>
      <c r="K579" s="27"/>
      <c r="L579" s="27"/>
      <c r="M579" s="27"/>
    </row>
    <row r="580" spans="1:13" x14ac:dyDescent="0.25">
      <c r="A580" s="27"/>
      <c r="B580" s="27"/>
      <c r="C580" s="27"/>
      <c r="D580" s="563"/>
      <c r="E580" s="36"/>
      <c r="F580" s="27"/>
      <c r="G580" s="27"/>
      <c r="H580" s="27"/>
      <c r="I580" s="27"/>
      <c r="J580" s="27"/>
      <c r="K580" s="27"/>
      <c r="L580" s="27"/>
      <c r="M580" s="27"/>
    </row>
    <row r="581" spans="1:13" x14ac:dyDescent="0.25">
      <c r="A581" s="27"/>
      <c r="B581" s="27"/>
      <c r="C581" s="27"/>
      <c r="D581" s="563"/>
      <c r="E581" s="36"/>
      <c r="F581" s="27"/>
      <c r="G581" s="27"/>
      <c r="H581" s="27"/>
      <c r="I581" s="27"/>
      <c r="J581" s="27"/>
      <c r="K581" s="27"/>
      <c r="L581" s="27"/>
      <c r="M581" s="27"/>
    </row>
    <row r="582" spans="1:13" x14ac:dyDescent="0.25">
      <c r="A582" s="27"/>
      <c r="B582" s="27"/>
      <c r="C582" s="27"/>
      <c r="D582" s="563"/>
      <c r="E582" s="36"/>
      <c r="F582" s="27"/>
      <c r="G582" s="27"/>
      <c r="H582" s="27"/>
      <c r="I582" s="27"/>
      <c r="J582" s="27"/>
      <c r="K582" s="27"/>
      <c r="L582" s="27"/>
      <c r="M582" s="27"/>
    </row>
    <row r="583" spans="1:13" x14ac:dyDescent="0.25">
      <c r="A583" s="27"/>
      <c r="B583" s="27"/>
      <c r="C583" s="27"/>
      <c r="D583" s="563"/>
      <c r="E583" s="36"/>
      <c r="F583" s="27"/>
      <c r="G583" s="27"/>
      <c r="H583" s="27"/>
      <c r="I583" s="27"/>
      <c r="J583" s="27"/>
      <c r="K583" s="27"/>
      <c r="L583" s="27"/>
      <c r="M583" s="27"/>
    </row>
    <row r="584" spans="1:13" x14ac:dyDescent="0.25">
      <c r="A584" s="27"/>
      <c r="B584" s="27"/>
      <c r="C584" s="27"/>
      <c r="D584" s="563"/>
      <c r="E584" s="36"/>
      <c r="F584" s="27"/>
      <c r="G584" s="27"/>
      <c r="H584" s="27"/>
      <c r="I584" s="27"/>
      <c r="J584" s="27"/>
      <c r="K584" s="27"/>
      <c r="L584" s="27"/>
      <c r="M584" s="27"/>
    </row>
    <row r="585" spans="1:13" x14ac:dyDescent="0.25">
      <c r="A585" s="27"/>
      <c r="B585" s="27"/>
      <c r="C585" s="27"/>
      <c r="D585" s="563"/>
      <c r="E585" s="36"/>
      <c r="F585" s="27"/>
      <c r="G585" s="27"/>
      <c r="H585" s="27"/>
      <c r="I585" s="27"/>
      <c r="J585" s="27"/>
      <c r="K585" s="27"/>
      <c r="L585" s="27"/>
      <c r="M585" s="27"/>
    </row>
    <row r="586" spans="1:13" x14ac:dyDescent="0.25">
      <c r="A586" s="27"/>
      <c r="B586" s="27"/>
      <c r="C586" s="27"/>
      <c r="D586" s="563"/>
      <c r="E586" s="36"/>
      <c r="F586" s="27"/>
      <c r="G586" s="27"/>
      <c r="H586" s="27"/>
      <c r="I586" s="27"/>
      <c r="J586" s="27"/>
      <c r="K586" s="27"/>
      <c r="L586" s="27"/>
      <c r="M586" s="27"/>
    </row>
    <row r="587" spans="1:13" x14ac:dyDescent="0.25">
      <c r="A587" s="27"/>
      <c r="B587" s="27"/>
      <c r="C587" s="27"/>
      <c r="D587" s="563"/>
      <c r="E587" s="36"/>
      <c r="F587" s="27"/>
      <c r="G587" s="27"/>
      <c r="H587" s="27"/>
      <c r="I587" s="27"/>
      <c r="J587" s="27"/>
      <c r="K587" s="27"/>
      <c r="L587" s="27"/>
      <c r="M587" s="27"/>
    </row>
    <row r="588" spans="1:13" x14ac:dyDescent="0.25">
      <c r="A588" s="27"/>
      <c r="B588" s="27"/>
      <c r="C588" s="27"/>
      <c r="D588" s="563"/>
      <c r="E588" s="36"/>
      <c r="F588" s="27"/>
      <c r="G588" s="27"/>
      <c r="H588" s="27"/>
      <c r="I588" s="27"/>
      <c r="J588" s="27"/>
      <c r="K588" s="27"/>
      <c r="L588" s="27"/>
      <c r="M588" s="27"/>
    </row>
    <row r="589" spans="1:13" x14ac:dyDescent="0.25">
      <c r="A589" s="27"/>
      <c r="B589" s="27"/>
      <c r="C589" s="27"/>
      <c r="D589" s="563"/>
      <c r="E589" s="36"/>
      <c r="F589" s="27"/>
      <c r="G589" s="27"/>
      <c r="H589" s="27"/>
      <c r="I589" s="27"/>
      <c r="J589" s="27"/>
      <c r="K589" s="27"/>
      <c r="L589" s="27"/>
      <c r="M589" s="27"/>
    </row>
    <row r="590" spans="1:13" x14ac:dyDescent="0.25">
      <c r="A590" s="27"/>
      <c r="B590" s="27"/>
      <c r="C590" s="27"/>
      <c r="D590" s="563"/>
      <c r="E590" s="36"/>
      <c r="F590" s="27"/>
      <c r="G590" s="27"/>
      <c r="H590" s="27"/>
      <c r="I590" s="27"/>
      <c r="J590" s="27"/>
      <c r="K590" s="27"/>
      <c r="L590" s="27"/>
      <c r="M590" s="27"/>
    </row>
    <row r="591" spans="1:13" x14ac:dyDescent="0.25">
      <c r="A591" s="27"/>
      <c r="B591" s="27"/>
      <c r="C591" s="27"/>
      <c r="D591" s="563"/>
      <c r="E591" s="36"/>
      <c r="F591" s="27"/>
      <c r="G591" s="27"/>
      <c r="H591" s="27"/>
      <c r="I591" s="27"/>
      <c r="J591" s="27"/>
      <c r="K591" s="27"/>
      <c r="L591" s="27"/>
      <c r="M591" s="27"/>
    </row>
    <row r="592" spans="1:13" x14ac:dyDescent="0.25">
      <c r="A592" s="27"/>
      <c r="B592" s="27"/>
      <c r="C592" s="27"/>
      <c r="D592" s="563"/>
      <c r="E592" s="36"/>
      <c r="F592" s="27"/>
      <c r="G592" s="27"/>
      <c r="H592" s="27"/>
      <c r="I592" s="27"/>
      <c r="J592" s="27"/>
      <c r="K592" s="27"/>
      <c r="L592" s="27"/>
      <c r="M592" s="27"/>
    </row>
    <row r="593" spans="1:13" x14ac:dyDescent="0.25">
      <c r="A593" s="27"/>
      <c r="B593" s="27"/>
      <c r="C593" s="27"/>
      <c r="D593" s="563"/>
      <c r="E593" s="36"/>
      <c r="F593" s="27"/>
      <c r="G593" s="27"/>
      <c r="H593" s="27"/>
      <c r="I593" s="27"/>
      <c r="J593" s="27"/>
      <c r="K593" s="27"/>
      <c r="L593" s="27"/>
      <c r="M593" s="27"/>
    </row>
    <row r="594" spans="1:13" x14ac:dyDescent="0.25">
      <c r="A594" s="27"/>
      <c r="B594" s="27"/>
      <c r="C594" s="27"/>
      <c r="D594" s="563"/>
      <c r="E594" s="36"/>
      <c r="F594" s="27"/>
      <c r="G594" s="27"/>
      <c r="H594" s="27"/>
      <c r="I594" s="27"/>
      <c r="J594" s="27"/>
      <c r="K594" s="27"/>
      <c r="L594" s="27"/>
      <c r="M594" s="27"/>
    </row>
    <row r="595" spans="1:13" x14ac:dyDescent="0.25">
      <c r="A595" s="27"/>
      <c r="B595" s="27"/>
      <c r="C595" s="27"/>
      <c r="D595" s="563"/>
      <c r="E595" s="36"/>
      <c r="F595" s="27"/>
      <c r="G595" s="27"/>
      <c r="H595" s="27"/>
      <c r="I595" s="27"/>
      <c r="J595" s="27"/>
      <c r="K595" s="27"/>
      <c r="L595" s="27"/>
      <c r="M595" s="27"/>
    </row>
    <row r="596" spans="1:13" x14ac:dyDescent="0.25">
      <c r="A596" s="27"/>
      <c r="B596" s="27"/>
      <c r="C596" s="27"/>
      <c r="D596" s="563"/>
      <c r="E596" s="36"/>
      <c r="F596" s="27"/>
      <c r="G596" s="27"/>
      <c r="H596" s="27"/>
      <c r="I596" s="27"/>
      <c r="J596" s="27"/>
      <c r="K596" s="27"/>
      <c r="L596" s="27"/>
      <c r="M596" s="27"/>
    </row>
    <row r="597" spans="1:13" x14ac:dyDescent="0.25">
      <c r="A597" s="27"/>
      <c r="B597" s="27"/>
      <c r="C597" s="27"/>
      <c r="D597" s="563"/>
      <c r="E597" s="36"/>
      <c r="F597" s="27"/>
      <c r="G597" s="27"/>
      <c r="H597" s="27"/>
      <c r="I597" s="27"/>
      <c r="J597" s="27"/>
      <c r="K597" s="27"/>
      <c r="L597" s="27"/>
      <c r="M597" s="27"/>
    </row>
    <row r="598" spans="1:13" x14ac:dyDescent="0.25">
      <c r="A598" s="27"/>
      <c r="B598" s="27"/>
      <c r="C598" s="27"/>
      <c r="D598" s="563"/>
      <c r="E598" s="36"/>
      <c r="F598" s="27"/>
      <c r="G598" s="27"/>
      <c r="H598" s="27"/>
      <c r="I598" s="27"/>
      <c r="J598" s="27"/>
      <c r="K598" s="27"/>
      <c r="L598" s="27"/>
      <c r="M598" s="27"/>
    </row>
    <row r="599" spans="1:13" x14ac:dyDescent="0.25">
      <c r="A599" s="27"/>
      <c r="B599" s="27"/>
      <c r="C599" s="27"/>
      <c r="D599" s="563"/>
      <c r="E599" s="36"/>
      <c r="F599" s="27"/>
      <c r="G599" s="27"/>
      <c r="H599" s="27"/>
      <c r="I599" s="27"/>
      <c r="J599" s="27"/>
      <c r="K599" s="27"/>
      <c r="L599" s="27"/>
      <c r="M599" s="27"/>
    </row>
    <row r="600" spans="1:13" x14ac:dyDescent="0.25">
      <c r="A600" s="27"/>
      <c r="B600" s="27"/>
      <c r="C600" s="27"/>
      <c r="D600" s="563"/>
      <c r="E600" s="36"/>
      <c r="F600" s="27"/>
      <c r="G600" s="27"/>
      <c r="H600" s="27"/>
      <c r="I600" s="27"/>
      <c r="J600" s="27"/>
      <c r="K600" s="27"/>
      <c r="L600" s="27"/>
      <c r="M600" s="27"/>
    </row>
    <row r="601" spans="1:13" x14ac:dyDescent="0.25">
      <c r="A601" s="27"/>
      <c r="B601" s="27"/>
      <c r="C601" s="27"/>
      <c r="D601" s="563"/>
      <c r="E601" s="36"/>
      <c r="F601" s="27"/>
      <c r="G601" s="27"/>
      <c r="H601" s="27"/>
      <c r="I601" s="27"/>
      <c r="J601" s="27"/>
      <c r="K601" s="27"/>
      <c r="L601" s="27"/>
      <c r="M601" s="27"/>
    </row>
    <row r="602" spans="1:13" x14ac:dyDescent="0.25">
      <c r="A602" s="27"/>
      <c r="B602" s="27"/>
      <c r="C602" s="27"/>
      <c r="D602" s="563"/>
      <c r="E602" s="36"/>
      <c r="F602" s="27"/>
      <c r="G602" s="27"/>
      <c r="H602" s="27"/>
      <c r="I602" s="27"/>
      <c r="J602" s="27"/>
      <c r="K602" s="27"/>
      <c r="L602" s="27"/>
      <c r="M602" s="27"/>
    </row>
    <row r="603" spans="1:13" x14ac:dyDescent="0.25">
      <c r="A603" s="27"/>
      <c r="B603" s="27"/>
      <c r="C603" s="27"/>
      <c r="D603" s="563"/>
      <c r="E603" s="36"/>
      <c r="F603" s="27"/>
      <c r="G603" s="27"/>
      <c r="H603" s="27"/>
      <c r="I603" s="27"/>
      <c r="J603" s="27"/>
      <c r="K603" s="27"/>
      <c r="L603" s="27"/>
      <c r="M603" s="27"/>
    </row>
    <row r="604" spans="1:13" x14ac:dyDescent="0.25">
      <c r="A604" s="27"/>
      <c r="B604" s="27"/>
      <c r="C604" s="27"/>
      <c r="D604" s="563"/>
      <c r="E604" s="36"/>
      <c r="F604" s="27"/>
      <c r="G604" s="27"/>
      <c r="H604" s="27"/>
      <c r="I604" s="27"/>
      <c r="J604" s="27"/>
      <c r="K604" s="27"/>
      <c r="L604" s="27"/>
      <c r="M604" s="27"/>
    </row>
    <row r="605" spans="1:13" x14ac:dyDescent="0.25">
      <c r="A605" s="27"/>
      <c r="B605" s="27"/>
      <c r="C605" s="27"/>
      <c r="D605" s="563"/>
      <c r="E605" s="36"/>
      <c r="F605" s="27"/>
      <c r="G605" s="27"/>
      <c r="H605" s="27"/>
      <c r="I605" s="27"/>
      <c r="J605" s="27"/>
      <c r="K605" s="27"/>
      <c r="L605" s="27"/>
      <c r="M605" s="27"/>
    </row>
    <row r="606" spans="1:13" x14ac:dyDescent="0.25">
      <c r="A606" s="27"/>
      <c r="B606" s="27"/>
      <c r="C606" s="27"/>
      <c r="D606" s="563"/>
      <c r="E606" s="36"/>
      <c r="F606" s="27"/>
      <c r="G606" s="27"/>
      <c r="H606" s="27"/>
      <c r="I606" s="27"/>
      <c r="J606" s="27"/>
      <c r="K606" s="27"/>
      <c r="L606" s="27"/>
      <c r="M606" s="27"/>
    </row>
    <row r="607" spans="1:13" x14ac:dyDescent="0.25">
      <c r="A607" s="27"/>
      <c r="B607" s="27"/>
      <c r="C607" s="27"/>
      <c r="D607" s="563"/>
      <c r="E607" s="36"/>
      <c r="F607" s="27"/>
      <c r="G607" s="27"/>
      <c r="H607" s="27"/>
      <c r="I607" s="27"/>
      <c r="J607" s="27"/>
      <c r="K607" s="27"/>
      <c r="L607" s="27"/>
      <c r="M607" s="27"/>
    </row>
    <row r="608" spans="1:13" x14ac:dyDescent="0.25">
      <c r="A608" s="27"/>
      <c r="B608" s="27"/>
      <c r="C608" s="27"/>
      <c r="D608" s="563"/>
      <c r="E608" s="36"/>
      <c r="F608" s="27"/>
      <c r="G608" s="27"/>
      <c r="H608" s="27"/>
      <c r="I608" s="27"/>
      <c r="J608" s="27"/>
      <c r="K608" s="27"/>
      <c r="L608" s="27"/>
      <c r="M608" s="27"/>
    </row>
    <row r="609" spans="1:13" x14ac:dyDescent="0.25">
      <c r="A609" s="27"/>
      <c r="B609" s="27"/>
      <c r="C609" s="27"/>
      <c r="D609" s="563"/>
      <c r="E609" s="36"/>
      <c r="F609" s="27"/>
      <c r="G609" s="27"/>
      <c r="H609" s="27"/>
      <c r="I609" s="27"/>
      <c r="J609" s="27"/>
      <c r="K609" s="27"/>
      <c r="L609" s="27"/>
      <c r="M609" s="27"/>
    </row>
    <row r="610" spans="1:13" x14ac:dyDescent="0.25">
      <c r="A610" s="27"/>
      <c r="B610" s="27"/>
      <c r="C610" s="27"/>
      <c r="D610" s="563"/>
      <c r="E610" s="36"/>
      <c r="F610" s="27"/>
      <c r="G610" s="27"/>
      <c r="H610" s="27"/>
      <c r="I610" s="27"/>
      <c r="J610" s="27"/>
      <c r="K610" s="27"/>
      <c r="L610" s="27"/>
      <c r="M610" s="27"/>
    </row>
    <row r="611" spans="1:13" x14ac:dyDescent="0.25">
      <c r="A611" s="27"/>
      <c r="B611" s="27"/>
      <c r="C611" s="27"/>
      <c r="D611" s="563"/>
      <c r="E611" s="36"/>
      <c r="F611" s="27"/>
      <c r="G611" s="27"/>
      <c r="H611" s="27"/>
      <c r="I611" s="27"/>
      <c r="J611" s="27"/>
      <c r="K611" s="27"/>
      <c r="L611" s="27"/>
      <c r="M611" s="27"/>
    </row>
    <row r="612" spans="1:13" x14ac:dyDescent="0.25">
      <c r="A612" s="27"/>
      <c r="B612" s="27"/>
      <c r="C612" s="27"/>
      <c r="D612" s="563"/>
      <c r="E612" s="36"/>
      <c r="F612" s="27"/>
      <c r="G612" s="27"/>
      <c r="H612" s="27"/>
      <c r="I612" s="27"/>
      <c r="J612" s="27"/>
      <c r="K612" s="27"/>
      <c r="L612" s="27"/>
      <c r="M612" s="27"/>
    </row>
    <row r="613" spans="1:13" x14ac:dyDescent="0.25">
      <c r="A613" s="27"/>
      <c r="B613" s="27"/>
      <c r="C613" s="27"/>
      <c r="D613" s="563"/>
      <c r="E613" s="36"/>
      <c r="F613" s="27"/>
      <c r="G613" s="27"/>
      <c r="H613" s="27"/>
      <c r="I613" s="27"/>
      <c r="J613" s="27"/>
      <c r="K613" s="27"/>
      <c r="L613" s="27"/>
      <c r="M613" s="27"/>
    </row>
    <row r="614" spans="1:13" x14ac:dyDescent="0.25">
      <c r="A614" s="27"/>
      <c r="B614" s="27"/>
      <c r="C614" s="27"/>
      <c r="D614" s="563"/>
      <c r="E614" s="36"/>
      <c r="F614" s="27"/>
      <c r="G614" s="27"/>
      <c r="H614" s="27"/>
      <c r="I614" s="27"/>
      <c r="J614" s="27"/>
      <c r="K614" s="27"/>
      <c r="L614" s="27"/>
      <c r="M614" s="27"/>
    </row>
    <row r="615" spans="1:13" x14ac:dyDescent="0.25">
      <c r="A615" s="27"/>
      <c r="B615" s="27"/>
      <c r="C615" s="27"/>
      <c r="D615" s="563"/>
      <c r="E615" s="36"/>
      <c r="F615" s="27"/>
      <c r="G615" s="27"/>
      <c r="H615" s="27"/>
      <c r="I615" s="27"/>
      <c r="J615" s="27"/>
      <c r="K615" s="27"/>
      <c r="L615" s="27"/>
      <c r="M615" s="27"/>
    </row>
    <row r="616" spans="1:13" x14ac:dyDescent="0.25">
      <c r="A616" s="27"/>
      <c r="B616" s="27"/>
      <c r="C616" s="27"/>
      <c r="D616" s="563"/>
      <c r="E616" s="36"/>
      <c r="F616" s="27"/>
      <c r="G616" s="27"/>
      <c r="H616" s="27"/>
      <c r="I616" s="27"/>
      <c r="J616" s="27"/>
      <c r="K616" s="27"/>
      <c r="L616" s="27"/>
      <c r="M616" s="27"/>
    </row>
    <row r="617" spans="1:13" x14ac:dyDescent="0.25">
      <c r="A617" s="27"/>
      <c r="B617" s="27"/>
      <c r="C617" s="27"/>
      <c r="D617" s="563"/>
      <c r="E617" s="36"/>
      <c r="F617" s="27"/>
      <c r="G617" s="27"/>
      <c r="H617" s="27"/>
      <c r="I617" s="27"/>
      <c r="J617" s="27"/>
      <c r="K617" s="27"/>
      <c r="L617" s="27"/>
      <c r="M617" s="27"/>
    </row>
    <row r="618" spans="1:13" x14ac:dyDescent="0.25">
      <c r="A618" s="27"/>
      <c r="B618" s="27"/>
      <c r="C618" s="27"/>
      <c r="D618" s="563"/>
      <c r="E618" s="36"/>
      <c r="F618" s="27"/>
      <c r="G618" s="27"/>
      <c r="H618" s="27"/>
      <c r="I618" s="27"/>
      <c r="J618" s="27"/>
      <c r="K618" s="27"/>
      <c r="L618" s="27"/>
      <c r="M618" s="27"/>
    </row>
    <row r="619" spans="1:13" x14ac:dyDescent="0.25">
      <c r="A619" s="27"/>
      <c r="B619" s="27"/>
      <c r="C619" s="27"/>
      <c r="D619" s="563"/>
      <c r="E619" s="36"/>
      <c r="F619" s="27"/>
      <c r="G619" s="27"/>
      <c r="H619" s="27"/>
      <c r="I619" s="27"/>
      <c r="J619" s="27"/>
      <c r="K619" s="27"/>
      <c r="L619" s="27"/>
      <c r="M619" s="27"/>
    </row>
    <row r="620" spans="1:13" x14ac:dyDescent="0.25">
      <c r="A620" s="27"/>
      <c r="B620" s="27"/>
      <c r="C620" s="27"/>
      <c r="D620" s="563"/>
      <c r="E620" s="36"/>
      <c r="F620" s="27"/>
      <c r="G620" s="27"/>
      <c r="H620" s="27"/>
      <c r="I620" s="27"/>
      <c r="J620" s="27"/>
      <c r="K620" s="27"/>
      <c r="L620" s="27"/>
      <c r="M620" s="27"/>
    </row>
    <row r="621" spans="1:13" x14ac:dyDescent="0.25">
      <c r="A621" s="27"/>
      <c r="B621" s="27"/>
      <c r="C621" s="27"/>
      <c r="D621" s="563"/>
      <c r="E621" s="36"/>
      <c r="F621" s="27"/>
      <c r="G621" s="27"/>
      <c r="H621" s="27"/>
      <c r="I621" s="27"/>
      <c r="J621" s="27"/>
      <c r="K621" s="27"/>
      <c r="L621" s="27"/>
      <c r="M621" s="27"/>
    </row>
    <row r="622" spans="1:13" x14ac:dyDescent="0.25">
      <c r="A622" s="27"/>
      <c r="B622" s="27"/>
      <c r="C622" s="27"/>
      <c r="D622" s="563"/>
      <c r="E622" s="36"/>
      <c r="F622" s="27"/>
      <c r="G622" s="27"/>
      <c r="H622" s="27"/>
      <c r="I622" s="27"/>
      <c r="J622" s="27"/>
      <c r="K622" s="27"/>
      <c r="L622" s="27"/>
      <c r="M622" s="27"/>
    </row>
    <row r="623" spans="1:13" x14ac:dyDescent="0.25">
      <c r="A623" s="27"/>
      <c r="B623" s="27"/>
      <c r="C623" s="27"/>
      <c r="D623" s="563"/>
      <c r="E623" s="36"/>
      <c r="F623" s="27"/>
      <c r="G623" s="27"/>
      <c r="H623" s="27"/>
      <c r="I623" s="27"/>
      <c r="J623" s="27"/>
      <c r="K623" s="27"/>
      <c r="L623" s="27"/>
      <c r="M623" s="27"/>
    </row>
    <row r="624" spans="1:13" x14ac:dyDescent="0.25">
      <c r="A624" s="27"/>
      <c r="B624" s="27"/>
      <c r="C624" s="27"/>
      <c r="D624" s="563"/>
      <c r="E624" s="36"/>
      <c r="F624" s="27"/>
      <c r="G624" s="27"/>
      <c r="H624" s="27"/>
      <c r="I624" s="27"/>
      <c r="J624" s="27"/>
      <c r="K624" s="27"/>
      <c r="L624" s="27"/>
      <c r="M624" s="27"/>
    </row>
    <row r="625" spans="1:13" x14ac:dyDescent="0.25">
      <c r="A625" s="27"/>
      <c r="B625" s="27"/>
      <c r="C625" s="27"/>
      <c r="D625" s="563"/>
      <c r="E625" s="36"/>
      <c r="F625" s="27"/>
      <c r="G625" s="27"/>
      <c r="H625" s="27"/>
      <c r="I625" s="27"/>
      <c r="J625" s="27"/>
      <c r="K625" s="27"/>
      <c r="L625" s="27"/>
      <c r="M625" s="27"/>
    </row>
    <row r="626" spans="1:13" x14ac:dyDescent="0.25">
      <c r="A626" s="27"/>
      <c r="B626" s="27"/>
      <c r="C626" s="27"/>
      <c r="D626" s="563"/>
      <c r="E626" s="36"/>
      <c r="F626" s="27"/>
      <c r="G626" s="27"/>
      <c r="H626" s="27"/>
      <c r="I626" s="27"/>
      <c r="J626" s="27"/>
      <c r="K626" s="27"/>
      <c r="L626" s="27"/>
      <c r="M626" s="27"/>
    </row>
    <row r="627" spans="1:13" x14ac:dyDescent="0.25">
      <c r="A627" s="27"/>
      <c r="B627" s="27"/>
      <c r="C627" s="27"/>
      <c r="D627" s="563"/>
      <c r="E627" s="36"/>
      <c r="F627" s="27"/>
      <c r="G627" s="27"/>
      <c r="H627" s="27"/>
      <c r="I627" s="27"/>
      <c r="J627" s="27"/>
      <c r="K627" s="27"/>
      <c r="L627" s="27"/>
      <c r="M627" s="27"/>
    </row>
    <row r="628" spans="1:13" x14ac:dyDescent="0.25">
      <c r="A628" s="27"/>
      <c r="B628" s="27"/>
      <c r="C628" s="27"/>
      <c r="D628" s="563"/>
      <c r="E628" s="36"/>
      <c r="F628" s="27"/>
      <c r="G628" s="27"/>
      <c r="H628" s="27"/>
      <c r="I628" s="27"/>
      <c r="J628" s="27"/>
      <c r="K628" s="27"/>
      <c r="L628" s="27"/>
      <c r="M628" s="27"/>
    </row>
    <row r="629" spans="1:13" x14ac:dyDescent="0.25">
      <c r="A629" s="27"/>
      <c r="B629" s="27"/>
      <c r="C629" s="27"/>
      <c r="D629" s="563"/>
      <c r="E629" s="36"/>
      <c r="F629" s="27"/>
      <c r="G629" s="27"/>
      <c r="H629" s="27"/>
      <c r="I629" s="27"/>
      <c r="J629" s="27"/>
      <c r="K629" s="27"/>
      <c r="L629" s="27"/>
      <c r="M629" s="27"/>
    </row>
    <row r="630" spans="1:13" x14ac:dyDescent="0.25">
      <c r="A630" s="27"/>
      <c r="B630" s="27"/>
      <c r="C630" s="27"/>
      <c r="D630" s="563"/>
      <c r="E630" s="36"/>
      <c r="F630" s="27"/>
      <c r="G630" s="27"/>
      <c r="H630" s="27"/>
      <c r="I630" s="27"/>
      <c r="J630" s="27"/>
      <c r="K630" s="27"/>
      <c r="L630" s="27"/>
      <c r="M630" s="27"/>
    </row>
    <row r="631" spans="1:13" x14ac:dyDescent="0.25">
      <c r="A631" s="27"/>
      <c r="B631" s="27"/>
      <c r="C631" s="27"/>
      <c r="D631" s="563"/>
      <c r="E631" s="36"/>
      <c r="F631" s="27"/>
      <c r="G631" s="27"/>
      <c r="H631" s="27"/>
      <c r="I631" s="27"/>
      <c r="J631" s="27"/>
      <c r="K631" s="27"/>
      <c r="L631" s="27"/>
      <c r="M631" s="27"/>
    </row>
    <row r="632" spans="1:13" x14ac:dyDescent="0.25">
      <c r="A632" s="27"/>
      <c r="B632" s="27"/>
      <c r="C632" s="27"/>
      <c r="D632" s="563"/>
      <c r="E632" s="36"/>
      <c r="F632" s="27"/>
      <c r="G632" s="27"/>
      <c r="H632" s="27"/>
      <c r="I632" s="27"/>
      <c r="J632" s="27"/>
      <c r="K632" s="27"/>
      <c r="L632" s="27"/>
      <c r="M632" s="27"/>
    </row>
    <row r="633" spans="1:13" x14ac:dyDescent="0.25">
      <c r="A633" s="27"/>
      <c r="B633" s="27"/>
      <c r="C633" s="27"/>
      <c r="D633" s="563"/>
      <c r="E633" s="36"/>
      <c r="F633" s="27"/>
      <c r="G633" s="27"/>
      <c r="H633" s="27"/>
      <c r="I633" s="27"/>
      <c r="J633" s="27"/>
      <c r="K633" s="27"/>
      <c r="L633" s="27"/>
      <c r="M633" s="27"/>
    </row>
    <row r="634" spans="1:13" x14ac:dyDescent="0.25">
      <c r="A634" s="27"/>
      <c r="B634" s="27"/>
      <c r="C634" s="27"/>
      <c r="D634" s="563"/>
      <c r="E634" s="36"/>
      <c r="F634" s="27"/>
      <c r="G634" s="27"/>
      <c r="H634" s="27"/>
      <c r="I634" s="27"/>
      <c r="J634" s="27"/>
      <c r="K634" s="27"/>
      <c r="L634" s="27"/>
      <c r="M634" s="27"/>
    </row>
    <row r="635" spans="1:13" x14ac:dyDescent="0.25">
      <c r="A635" s="27"/>
      <c r="B635" s="27"/>
      <c r="C635" s="27"/>
      <c r="D635" s="563"/>
      <c r="E635" s="36"/>
      <c r="F635" s="27"/>
      <c r="G635" s="27"/>
      <c r="H635" s="27"/>
      <c r="I635" s="27"/>
      <c r="J635" s="27"/>
      <c r="K635" s="27"/>
      <c r="L635" s="27"/>
      <c r="M635" s="27"/>
    </row>
    <row r="636" spans="1:13" x14ac:dyDescent="0.25">
      <c r="A636" s="27"/>
      <c r="B636" s="27"/>
      <c r="C636" s="27"/>
      <c r="D636" s="563"/>
      <c r="E636" s="36"/>
      <c r="F636" s="27"/>
      <c r="G636" s="27"/>
      <c r="H636" s="27"/>
      <c r="I636" s="27"/>
      <c r="J636" s="27"/>
      <c r="K636" s="27"/>
      <c r="L636" s="27"/>
      <c r="M636" s="27"/>
    </row>
    <row r="637" spans="1:13" x14ac:dyDescent="0.25">
      <c r="A637" s="27"/>
      <c r="B637" s="27"/>
      <c r="C637" s="27"/>
      <c r="D637" s="563"/>
      <c r="E637" s="36"/>
      <c r="F637" s="27"/>
      <c r="G637" s="27"/>
      <c r="H637" s="27"/>
      <c r="I637" s="27"/>
      <c r="J637" s="27"/>
      <c r="K637" s="27"/>
      <c r="L637" s="27"/>
      <c r="M637" s="27"/>
    </row>
    <row r="638" spans="1:13" x14ac:dyDescent="0.25">
      <c r="A638" s="27"/>
      <c r="B638" s="27"/>
      <c r="C638" s="27"/>
      <c r="D638" s="563"/>
      <c r="E638" s="36"/>
      <c r="F638" s="27"/>
      <c r="G638" s="27"/>
      <c r="H638" s="27"/>
      <c r="I638" s="27"/>
      <c r="J638" s="27"/>
      <c r="K638" s="27"/>
      <c r="L638" s="27"/>
      <c r="M638" s="27"/>
    </row>
    <row r="639" spans="1:13" x14ac:dyDescent="0.25">
      <c r="A639" s="27"/>
      <c r="B639" s="27"/>
      <c r="C639" s="27"/>
      <c r="D639" s="563"/>
      <c r="E639" s="36"/>
      <c r="F639" s="27"/>
      <c r="G639" s="27"/>
      <c r="H639" s="27"/>
      <c r="I639" s="27"/>
      <c r="J639" s="27"/>
      <c r="K639" s="27"/>
      <c r="L639" s="27"/>
      <c r="M639" s="27"/>
    </row>
    <row r="640" spans="1:13" x14ac:dyDescent="0.25">
      <c r="A640" s="27"/>
      <c r="B640" s="27"/>
      <c r="C640" s="27"/>
      <c r="D640" s="563"/>
      <c r="E640" s="36"/>
      <c r="F640" s="27"/>
      <c r="G640" s="27"/>
      <c r="H640" s="27"/>
      <c r="I640" s="27"/>
      <c r="J640" s="27"/>
      <c r="K640" s="27"/>
      <c r="L640" s="27"/>
      <c r="M640" s="27"/>
    </row>
    <row r="641" spans="1:13" x14ac:dyDescent="0.25">
      <c r="A641" s="27"/>
      <c r="B641" s="27"/>
      <c r="C641" s="27"/>
      <c r="D641" s="563"/>
      <c r="E641" s="36"/>
      <c r="F641" s="27"/>
      <c r="G641" s="27"/>
      <c r="H641" s="27"/>
      <c r="I641" s="27"/>
      <c r="J641" s="27"/>
      <c r="K641" s="27"/>
      <c r="L641" s="27"/>
      <c r="M641" s="27"/>
    </row>
    <row r="642" spans="1:13" x14ac:dyDescent="0.25">
      <c r="A642" s="27"/>
      <c r="B642" s="27"/>
      <c r="C642" s="27"/>
      <c r="D642" s="563"/>
      <c r="E642" s="36"/>
      <c r="F642" s="27"/>
      <c r="G642" s="27"/>
      <c r="H642" s="27"/>
      <c r="I642" s="27"/>
      <c r="J642" s="27"/>
      <c r="K642" s="27"/>
      <c r="L642" s="27"/>
      <c r="M642" s="27"/>
    </row>
    <row r="643" spans="1:13" x14ac:dyDescent="0.25">
      <c r="A643" s="27"/>
      <c r="B643" s="27"/>
      <c r="C643" s="27"/>
      <c r="D643" s="563"/>
      <c r="E643" s="36"/>
      <c r="F643" s="27"/>
      <c r="G643" s="27"/>
      <c r="H643" s="27"/>
      <c r="I643" s="27"/>
      <c r="J643" s="27"/>
      <c r="K643" s="27"/>
      <c r="L643" s="27"/>
      <c r="M643" s="27"/>
    </row>
    <row r="644" spans="1:13" x14ac:dyDescent="0.25">
      <c r="A644" s="27"/>
      <c r="B644" s="27"/>
      <c r="C644" s="27"/>
      <c r="D644" s="563"/>
      <c r="E644" s="36"/>
      <c r="F644" s="27"/>
      <c r="G644" s="27"/>
      <c r="H644" s="27"/>
      <c r="I644" s="27"/>
      <c r="J644" s="27"/>
      <c r="K644" s="27"/>
      <c r="L644" s="27"/>
      <c r="M644" s="27"/>
    </row>
    <row r="645" spans="1:13" x14ac:dyDescent="0.25">
      <c r="A645" s="27"/>
      <c r="B645" s="27"/>
      <c r="C645" s="27"/>
      <c r="D645" s="563"/>
      <c r="E645" s="36"/>
      <c r="F645" s="27"/>
      <c r="G645" s="27"/>
      <c r="H645" s="27"/>
      <c r="I645" s="27"/>
      <c r="J645" s="27"/>
      <c r="K645" s="27"/>
      <c r="L645" s="27"/>
      <c r="M645" s="27"/>
    </row>
    <row r="646" spans="1:13" x14ac:dyDescent="0.25">
      <c r="A646" s="27"/>
      <c r="B646" s="27"/>
      <c r="C646" s="27"/>
      <c r="D646" s="563"/>
      <c r="E646" s="36"/>
      <c r="F646" s="27"/>
      <c r="G646" s="27"/>
      <c r="H646" s="27"/>
      <c r="I646" s="27"/>
      <c r="J646" s="27"/>
      <c r="K646" s="27"/>
      <c r="L646" s="27"/>
      <c r="M646" s="27"/>
    </row>
    <row r="647" spans="1:13" x14ac:dyDescent="0.25">
      <c r="A647" s="27"/>
      <c r="B647" s="27"/>
      <c r="C647" s="27"/>
      <c r="D647" s="563"/>
      <c r="E647" s="36"/>
      <c r="F647" s="27"/>
      <c r="G647" s="27"/>
      <c r="H647" s="27"/>
      <c r="I647" s="27"/>
      <c r="J647" s="27"/>
      <c r="K647" s="27"/>
      <c r="L647" s="27"/>
      <c r="M647" s="27"/>
    </row>
    <row r="648" spans="1:13" x14ac:dyDescent="0.25">
      <c r="A648" s="27"/>
      <c r="B648" s="27"/>
      <c r="C648" s="27"/>
      <c r="D648" s="563"/>
      <c r="E648" s="36"/>
      <c r="F648" s="27"/>
      <c r="G648" s="27"/>
      <c r="H648" s="27"/>
      <c r="I648" s="27"/>
      <c r="J648" s="27"/>
      <c r="K648" s="27"/>
      <c r="L648" s="27"/>
      <c r="M648" s="27"/>
    </row>
    <row r="649" spans="1:13" x14ac:dyDescent="0.25">
      <c r="A649" s="27"/>
      <c r="B649" s="27"/>
      <c r="C649" s="27"/>
      <c r="D649" s="563"/>
      <c r="E649" s="36"/>
      <c r="F649" s="27"/>
      <c r="G649" s="27"/>
      <c r="H649" s="27"/>
      <c r="I649" s="27"/>
      <c r="J649" s="27"/>
      <c r="K649" s="27"/>
      <c r="L649" s="27"/>
      <c r="M649" s="27"/>
    </row>
    <row r="650" spans="1:13" x14ac:dyDescent="0.25">
      <c r="A650" s="27"/>
      <c r="B650" s="27"/>
      <c r="C650" s="27"/>
      <c r="D650" s="563"/>
      <c r="E650" s="36"/>
      <c r="F650" s="27"/>
      <c r="G650" s="27"/>
      <c r="H650" s="27"/>
      <c r="I650" s="27"/>
      <c r="J650" s="27"/>
      <c r="K650" s="27"/>
      <c r="L650" s="27"/>
      <c r="M650" s="27"/>
    </row>
    <row r="651" spans="1:13" x14ac:dyDescent="0.25">
      <c r="A651" s="27"/>
      <c r="B651" s="27"/>
      <c r="C651" s="27"/>
      <c r="D651" s="563"/>
      <c r="E651" s="36"/>
      <c r="F651" s="27"/>
      <c r="G651" s="27"/>
      <c r="H651" s="27"/>
      <c r="I651" s="27"/>
      <c r="J651" s="27"/>
      <c r="K651" s="27"/>
      <c r="L651" s="27"/>
      <c r="M651" s="27"/>
    </row>
    <row r="652" spans="1:13" x14ac:dyDescent="0.25">
      <c r="A652" s="27"/>
      <c r="B652" s="27"/>
      <c r="C652" s="27"/>
      <c r="D652" s="563"/>
      <c r="E652" s="36"/>
      <c r="F652" s="27"/>
      <c r="G652" s="27"/>
      <c r="H652" s="27"/>
      <c r="I652" s="27"/>
      <c r="J652" s="27"/>
      <c r="K652" s="27"/>
      <c r="L652" s="27"/>
      <c r="M652" s="27"/>
    </row>
    <row r="653" spans="1:13" x14ac:dyDescent="0.25">
      <c r="A653" s="27"/>
      <c r="B653" s="27"/>
      <c r="C653" s="27"/>
      <c r="D653" s="563"/>
      <c r="E653" s="36"/>
      <c r="F653" s="27"/>
      <c r="G653" s="27"/>
      <c r="H653" s="27"/>
      <c r="I653" s="27"/>
      <c r="J653" s="27"/>
      <c r="K653" s="27"/>
      <c r="L653" s="27"/>
      <c r="M653" s="27"/>
    </row>
    <row r="654" spans="1:13" x14ac:dyDescent="0.25">
      <c r="A654" s="27"/>
      <c r="B654" s="27"/>
      <c r="C654" s="27"/>
      <c r="D654" s="563"/>
      <c r="E654" s="36"/>
      <c r="F654" s="27"/>
      <c r="G654" s="27"/>
      <c r="H654" s="27"/>
      <c r="I654" s="27"/>
      <c r="J654" s="27"/>
      <c r="K654" s="27"/>
      <c r="L654" s="27"/>
      <c r="M654" s="27"/>
    </row>
    <row r="655" spans="1:13" x14ac:dyDescent="0.25">
      <c r="A655" s="27"/>
      <c r="B655" s="27"/>
      <c r="C655" s="27"/>
      <c r="D655" s="563"/>
      <c r="E655" s="36"/>
      <c r="F655" s="27"/>
      <c r="G655" s="27"/>
      <c r="H655" s="27"/>
      <c r="I655" s="27"/>
      <c r="J655" s="27"/>
      <c r="K655" s="27"/>
      <c r="L655" s="27"/>
      <c r="M655" s="27"/>
    </row>
    <row r="656" spans="1:13" x14ac:dyDescent="0.25">
      <c r="A656" s="27"/>
      <c r="B656" s="27"/>
      <c r="C656" s="27"/>
      <c r="D656" s="563"/>
      <c r="E656" s="36"/>
      <c r="F656" s="27"/>
      <c r="G656" s="27"/>
      <c r="H656" s="27"/>
      <c r="I656" s="27"/>
      <c r="J656" s="27"/>
      <c r="K656" s="27"/>
      <c r="L656" s="27"/>
      <c r="M656" s="27"/>
    </row>
    <row r="657" spans="1:13" x14ac:dyDescent="0.25">
      <c r="A657" s="27"/>
      <c r="B657" s="27"/>
      <c r="C657" s="27"/>
      <c r="D657" s="563"/>
      <c r="E657" s="36"/>
      <c r="F657" s="27"/>
      <c r="G657" s="27"/>
      <c r="H657" s="27"/>
      <c r="I657" s="27"/>
      <c r="J657" s="27"/>
      <c r="K657" s="27"/>
      <c r="L657" s="27"/>
      <c r="M657" s="27"/>
    </row>
    <row r="658" spans="1:13" x14ac:dyDescent="0.25">
      <c r="A658" s="27"/>
      <c r="B658" s="27"/>
      <c r="C658" s="27"/>
      <c r="D658" s="563"/>
      <c r="E658" s="36"/>
      <c r="F658" s="27"/>
      <c r="G658" s="27"/>
      <c r="H658" s="27"/>
      <c r="I658" s="27"/>
      <c r="J658" s="27"/>
      <c r="K658" s="27"/>
      <c r="L658" s="27"/>
      <c r="M658" s="27"/>
    </row>
    <row r="659" spans="1:13" x14ac:dyDescent="0.25">
      <c r="A659" s="27"/>
      <c r="B659" s="27"/>
      <c r="C659" s="27"/>
      <c r="D659" s="563"/>
      <c r="E659" s="36"/>
      <c r="F659" s="27"/>
      <c r="G659" s="27"/>
      <c r="H659" s="27"/>
      <c r="I659" s="27"/>
      <c r="J659" s="27"/>
      <c r="K659" s="27"/>
      <c r="L659" s="27"/>
      <c r="M659" s="27"/>
    </row>
    <row r="660" spans="1:13" x14ac:dyDescent="0.25">
      <c r="A660" s="27"/>
      <c r="B660" s="27"/>
      <c r="C660" s="27"/>
      <c r="D660" s="563"/>
      <c r="E660" s="36"/>
      <c r="F660" s="27"/>
      <c r="G660" s="27"/>
      <c r="H660" s="27"/>
      <c r="I660" s="27"/>
      <c r="J660" s="27"/>
      <c r="K660" s="27"/>
      <c r="L660" s="27"/>
      <c r="M660" s="27"/>
    </row>
    <row r="661" spans="1:13" x14ac:dyDescent="0.25">
      <c r="A661" s="27"/>
      <c r="B661" s="27"/>
      <c r="C661" s="27"/>
      <c r="D661" s="563"/>
      <c r="E661" s="36"/>
      <c r="F661" s="27"/>
      <c r="G661" s="27"/>
      <c r="H661" s="27"/>
      <c r="I661" s="27"/>
      <c r="J661" s="27"/>
      <c r="K661" s="27"/>
      <c r="L661" s="27"/>
      <c r="M661" s="27"/>
    </row>
    <row r="662" spans="1:13" x14ac:dyDescent="0.25">
      <c r="A662" s="27"/>
      <c r="B662" s="27"/>
      <c r="C662" s="27"/>
      <c r="D662" s="563"/>
      <c r="E662" s="36"/>
      <c r="F662" s="27"/>
      <c r="G662" s="27"/>
      <c r="H662" s="27"/>
      <c r="I662" s="27"/>
      <c r="J662" s="27"/>
      <c r="K662" s="27"/>
      <c r="L662" s="27"/>
      <c r="M662" s="27"/>
    </row>
    <row r="663" spans="1:13" x14ac:dyDescent="0.25">
      <c r="A663" s="27"/>
      <c r="B663" s="27"/>
      <c r="C663" s="27"/>
      <c r="D663" s="563"/>
      <c r="E663" s="36"/>
      <c r="F663" s="27"/>
      <c r="G663" s="27"/>
      <c r="H663" s="27"/>
      <c r="I663" s="27"/>
      <c r="J663" s="27"/>
      <c r="K663" s="27"/>
      <c r="L663" s="27"/>
      <c r="M663" s="27"/>
    </row>
    <row r="664" spans="1:13" x14ac:dyDescent="0.25">
      <c r="A664" s="27"/>
      <c r="B664" s="27"/>
      <c r="C664" s="27"/>
      <c r="D664" s="563"/>
      <c r="E664" s="36"/>
      <c r="F664" s="27"/>
      <c r="G664" s="27"/>
      <c r="H664" s="27"/>
      <c r="I664" s="27"/>
      <c r="J664" s="27"/>
      <c r="K664" s="27"/>
      <c r="L664" s="27"/>
      <c r="M664" s="27"/>
    </row>
    <row r="665" spans="1:13" x14ac:dyDescent="0.25">
      <c r="A665" s="27"/>
      <c r="B665" s="27"/>
      <c r="C665" s="27"/>
      <c r="D665" s="563"/>
      <c r="E665" s="36"/>
      <c r="F665" s="27"/>
      <c r="G665" s="27"/>
      <c r="H665" s="27"/>
      <c r="I665" s="27"/>
      <c r="J665" s="27"/>
      <c r="K665" s="27"/>
      <c r="L665" s="27"/>
      <c r="M665" s="27"/>
    </row>
    <row r="666" spans="1:13" x14ac:dyDescent="0.25">
      <c r="A666" s="27"/>
      <c r="B666" s="27"/>
      <c r="C666" s="27"/>
      <c r="D666" s="563"/>
      <c r="E666" s="36"/>
      <c r="F666" s="27"/>
      <c r="G666" s="27"/>
      <c r="H666" s="27"/>
      <c r="I666" s="27"/>
      <c r="J666" s="27"/>
      <c r="K666" s="27"/>
      <c r="L666" s="27"/>
      <c r="M666" s="27"/>
    </row>
    <row r="667" spans="1:13" x14ac:dyDescent="0.25">
      <c r="A667" s="27"/>
      <c r="B667" s="27"/>
      <c r="C667" s="27"/>
      <c r="D667" s="563"/>
      <c r="E667" s="36"/>
      <c r="F667" s="27"/>
      <c r="G667" s="27"/>
      <c r="H667" s="27"/>
      <c r="I667" s="27"/>
      <c r="J667" s="27"/>
      <c r="K667" s="27"/>
      <c r="L667" s="27"/>
      <c r="M667" s="27"/>
    </row>
    <row r="668" spans="1:13" x14ac:dyDescent="0.25">
      <c r="A668" s="27"/>
      <c r="B668" s="27"/>
      <c r="C668" s="27"/>
      <c r="D668" s="563"/>
      <c r="E668" s="36"/>
      <c r="F668" s="27"/>
      <c r="G668" s="27"/>
      <c r="H668" s="27"/>
      <c r="I668" s="27"/>
      <c r="J668" s="27"/>
      <c r="K668" s="27"/>
      <c r="L668" s="27"/>
      <c r="M668" s="27"/>
    </row>
    <row r="669" spans="1:13" x14ac:dyDescent="0.25">
      <c r="A669" s="27"/>
      <c r="B669" s="27"/>
      <c r="C669" s="27"/>
      <c r="D669" s="563"/>
      <c r="E669" s="36"/>
      <c r="F669" s="27"/>
      <c r="G669" s="27"/>
      <c r="H669" s="27"/>
      <c r="I669" s="27"/>
      <c r="J669" s="27"/>
      <c r="K669" s="27"/>
      <c r="L669" s="27"/>
      <c r="M669" s="27"/>
    </row>
    <row r="670" spans="1:13" x14ac:dyDescent="0.25">
      <c r="A670" s="27"/>
      <c r="B670" s="27"/>
      <c r="C670" s="27"/>
      <c r="D670" s="563"/>
      <c r="E670" s="36"/>
      <c r="F670" s="27"/>
      <c r="G670" s="27"/>
      <c r="H670" s="27"/>
      <c r="I670" s="27"/>
      <c r="J670" s="27"/>
      <c r="K670" s="27"/>
      <c r="L670" s="27"/>
      <c r="M670" s="27"/>
    </row>
    <row r="671" spans="1:13" x14ac:dyDescent="0.25">
      <c r="A671" s="27"/>
      <c r="B671" s="27"/>
      <c r="C671" s="27"/>
      <c r="D671" s="563"/>
      <c r="E671" s="36"/>
      <c r="F671" s="27"/>
      <c r="G671" s="27"/>
      <c r="H671" s="27"/>
      <c r="I671" s="27"/>
      <c r="J671" s="27"/>
      <c r="K671" s="27"/>
      <c r="L671" s="27"/>
      <c r="M671" s="27"/>
    </row>
    <row r="672" spans="1:13" x14ac:dyDescent="0.25">
      <c r="A672" s="27"/>
      <c r="B672" s="27"/>
      <c r="C672" s="27"/>
      <c r="D672" s="563"/>
      <c r="E672" s="36"/>
      <c r="F672" s="27"/>
      <c r="G672" s="27"/>
      <c r="H672" s="27"/>
      <c r="I672" s="27"/>
      <c r="J672" s="27"/>
      <c r="K672" s="27"/>
      <c r="L672" s="27"/>
      <c r="M672" s="27"/>
    </row>
    <row r="673" spans="1:13" x14ac:dyDescent="0.25">
      <c r="A673" s="27"/>
      <c r="B673" s="27"/>
      <c r="C673" s="27"/>
      <c r="D673" s="563"/>
      <c r="E673" s="36"/>
      <c r="F673" s="27"/>
      <c r="G673" s="27"/>
      <c r="H673" s="27"/>
      <c r="I673" s="27"/>
      <c r="J673" s="27"/>
      <c r="K673" s="27"/>
      <c r="L673" s="27"/>
      <c r="M673" s="27"/>
    </row>
    <row r="674" spans="1:13" x14ac:dyDescent="0.25">
      <c r="A674" s="27"/>
      <c r="B674" s="27"/>
      <c r="C674" s="27"/>
      <c r="D674" s="563"/>
      <c r="E674" s="36"/>
      <c r="F674" s="27"/>
      <c r="G674" s="27"/>
      <c r="H674" s="27"/>
      <c r="I674" s="27"/>
      <c r="J674" s="27"/>
      <c r="K674" s="27"/>
      <c r="L674" s="27"/>
      <c r="M674" s="27"/>
    </row>
    <row r="675" spans="1:13" x14ac:dyDescent="0.25">
      <c r="A675" s="27"/>
      <c r="B675" s="27"/>
      <c r="C675" s="27"/>
      <c r="D675" s="563"/>
      <c r="E675" s="36"/>
      <c r="F675" s="27"/>
      <c r="G675" s="27"/>
      <c r="H675" s="27"/>
      <c r="I675" s="27"/>
      <c r="J675" s="27"/>
      <c r="K675" s="27"/>
      <c r="L675" s="27"/>
      <c r="M675" s="27"/>
    </row>
    <row r="676" spans="1:13" x14ac:dyDescent="0.25">
      <c r="A676" s="27"/>
      <c r="B676" s="27"/>
      <c r="C676" s="27"/>
      <c r="D676" s="563"/>
      <c r="E676" s="36"/>
      <c r="F676" s="27"/>
      <c r="G676" s="27"/>
      <c r="H676" s="27"/>
      <c r="I676" s="27"/>
      <c r="J676" s="27"/>
      <c r="K676" s="27"/>
      <c r="L676" s="27"/>
      <c r="M676" s="27"/>
    </row>
    <row r="677" spans="1:13" x14ac:dyDescent="0.25">
      <c r="A677" s="27"/>
      <c r="B677" s="27"/>
      <c r="C677" s="27"/>
      <c r="D677" s="563"/>
      <c r="E677" s="36"/>
      <c r="F677" s="27"/>
      <c r="G677" s="27"/>
      <c r="H677" s="27"/>
      <c r="I677" s="27"/>
      <c r="J677" s="27"/>
      <c r="K677" s="27"/>
      <c r="L677" s="27"/>
      <c r="M677" s="27"/>
    </row>
    <row r="678" spans="1:13" x14ac:dyDescent="0.25">
      <c r="A678" s="27"/>
      <c r="B678" s="27"/>
      <c r="C678" s="27"/>
      <c r="D678" s="563"/>
      <c r="E678" s="36"/>
      <c r="F678" s="27"/>
      <c r="G678" s="27"/>
      <c r="H678" s="27"/>
      <c r="I678" s="27"/>
      <c r="J678" s="27"/>
      <c r="K678" s="27"/>
      <c r="L678" s="27"/>
      <c r="M678" s="27"/>
    </row>
    <row r="679" spans="1:13" x14ac:dyDescent="0.25">
      <c r="A679" s="27"/>
      <c r="B679" s="27"/>
      <c r="C679" s="27"/>
      <c r="D679" s="563"/>
      <c r="E679" s="36"/>
      <c r="F679" s="27"/>
      <c r="G679" s="27"/>
      <c r="H679" s="27"/>
      <c r="I679" s="27"/>
      <c r="J679" s="27"/>
      <c r="K679" s="27"/>
      <c r="L679" s="27"/>
      <c r="M679" s="27"/>
    </row>
    <row r="680" spans="1:13" x14ac:dyDescent="0.25">
      <c r="A680" s="27"/>
      <c r="B680" s="27"/>
      <c r="C680" s="27"/>
      <c r="D680" s="563"/>
      <c r="E680" s="36"/>
      <c r="F680" s="27"/>
      <c r="G680" s="27"/>
      <c r="H680" s="27"/>
      <c r="I680" s="27"/>
      <c r="J680" s="27"/>
      <c r="K680" s="27"/>
      <c r="L680" s="27"/>
      <c r="M680" s="27"/>
    </row>
    <row r="681" spans="1:13" x14ac:dyDescent="0.25">
      <c r="A681" s="27"/>
      <c r="B681" s="27"/>
      <c r="C681" s="27"/>
      <c r="D681" s="563"/>
      <c r="E681" s="36"/>
      <c r="F681" s="27"/>
      <c r="G681" s="27"/>
      <c r="H681" s="27"/>
      <c r="I681" s="27"/>
      <c r="J681" s="27"/>
      <c r="K681" s="27"/>
      <c r="L681" s="27"/>
      <c r="M681" s="27"/>
    </row>
    <row r="682" spans="1:13" x14ac:dyDescent="0.25">
      <c r="A682" s="27"/>
      <c r="B682" s="27"/>
      <c r="C682" s="27"/>
      <c r="D682" s="563"/>
      <c r="E682" s="36"/>
      <c r="F682" s="27"/>
      <c r="G682" s="27"/>
      <c r="H682" s="27"/>
      <c r="I682" s="27"/>
      <c r="J682" s="27"/>
      <c r="K682" s="27"/>
      <c r="L682" s="27"/>
      <c r="M682" s="27"/>
    </row>
    <row r="683" spans="1:13" x14ac:dyDescent="0.25">
      <c r="A683" s="27"/>
      <c r="B683" s="27"/>
      <c r="C683" s="27"/>
      <c r="D683" s="563"/>
      <c r="E683" s="36"/>
      <c r="F683" s="27"/>
      <c r="G683" s="27"/>
      <c r="H683" s="27"/>
      <c r="I683" s="27"/>
      <c r="J683" s="27"/>
      <c r="K683" s="27"/>
      <c r="L683" s="27"/>
      <c r="M683" s="27"/>
    </row>
    <row r="684" spans="1:13" x14ac:dyDescent="0.25">
      <c r="A684" s="27"/>
      <c r="B684" s="27"/>
      <c r="C684" s="27"/>
      <c r="D684" s="563"/>
      <c r="E684" s="36"/>
      <c r="F684" s="27"/>
      <c r="G684" s="27"/>
      <c r="H684" s="27"/>
      <c r="I684" s="27"/>
      <c r="J684" s="27"/>
      <c r="K684" s="27"/>
      <c r="L684" s="27"/>
      <c r="M684" s="27"/>
    </row>
    <row r="685" spans="1:13" x14ac:dyDescent="0.25">
      <c r="A685" s="27"/>
      <c r="B685" s="27"/>
      <c r="C685" s="27"/>
      <c r="D685" s="563"/>
      <c r="E685" s="36"/>
      <c r="F685" s="27"/>
      <c r="G685" s="27"/>
      <c r="H685" s="27"/>
      <c r="I685" s="27"/>
      <c r="J685" s="27"/>
      <c r="K685" s="27"/>
      <c r="L685" s="27"/>
      <c r="M685" s="27"/>
    </row>
    <row r="686" spans="1:13" x14ac:dyDescent="0.25">
      <c r="A686" s="27"/>
      <c r="B686" s="27"/>
      <c r="C686" s="27"/>
      <c r="D686" s="563"/>
      <c r="E686" s="36"/>
      <c r="F686" s="27"/>
      <c r="G686" s="27"/>
      <c r="H686" s="27"/>
      <c r="I686" s="27"/>
      <c r="J686" s="27"/>
      <c r="K686" s="27"/>
      <c r="L686" s="27"/>
      <c r="M686" s="27"/>
    </row>
    <row r="687" spans="1:13" x14ac:dyDescent="0.25">
      <c r="A687" s="27"/>
      <c r="B687" s="27"/>
      <c r="C687" s="27"/>
      <c r="D687" s="563"/>
      <c r="E687" s="36"/>
      <c r="F687" s="27"/>
      <c r="G687" s="27"/>
      <c r="H687" s="27"/>
      <c r="I687" s="27"/>
      <c r="J687" s="27"/>
      <c r="K687" s="27"/>
      <c r="L687" s="27"/>
      <c r="M687" s="27"/>
    </row>
    <row r="688" spans="1:13" x14ac:dyDescent="0.25">
      <c r="A688" s="27"/>
      <c r="B688" s="27"/>
      <c r="C688" s="27"/>
      <c r="D688" s="563"/>
      <c r="E688" s="36"/>
      <c r="F688" s="27"/>
      <c r="G688" s="27"/>
      <c r="H688" s="27"/>
      <c r="I688" s="27"/>
      <c r="J688" s="27"/>
      <c r="K688" s="27"/>
      <c r="L688" s="27"/>
      <c r="M688" s="27"/>
    </row>
    <row r="689" spans="1:13" x14ac:dyDescent="0.25">
      <c r="A689" s="27"/>
      <c r="B689" s="27"/>
      <c r="C689" s="27"/>
      <c r="D689" s="563"/>
      <c r="E689" s="36"/>
      <c r="F689" s="27"/>
      <c r="G689" s="27"/>
      <c r="H689" s="27"/>
      <c r="I689" s="27"/>
      <c r="J689" s="27"/>
      <c r="K689" s="27"/>
      <c r="L689" s="27"/>
      <c r="M689" s="27"/>
    </row>
    <row r="690" spans="1:13" x14ac:dyDescent="0.25">
      <c r="A690" s="27"/>
      <c r="B690" s="27"/>
      <c r="C690" s="27"/>
      <c r="D690" s="563"/>
      <c r="E690" s="36"/>
      <c r="F690" s="27"/>
      <c r="G690" s="27"/>
      <c r="H690" s="27"/>
      <c r="I690" s="27"/>
      <c r="J690" s="27"/>
      <c r="K690" s="27"/>
      <c r="L690" s="27"/>
      <c r="M690" s="27"/>
    </row>
    <row r="691" spans="1:13" x14ac:dyDescent="0.25">
      <c r="A691" s="27"/>
      <c r="B691" s="27"/>
      <c r="C691" s="27"/>
      <c r="D691" s="563"/>
      <c r="E691" s="36"/>
      <c r="F691" s="27"/>
      <c r="G691" s="27"/>
      <c r="H691" s="27"/>
      <c r="I691" s="27"/>
      <c r="J691" s="27"/>
      <c r="K691" s="27"/>
      <c r="L691" s="27"/>
      <c r="M691" s="27"/>
    </row>
    <row r="692" spans="1:13" x14ac:dyDescent="0.25">
      <c r="A692" s="27"/>
      <c r="B692" s="27"/>
      <c r="C692" s="27"/>
      <c r="D692" s="563"/>
      <c r="E692" s="36"/>
      <c r="F692" s="27"/>
      <c r="G692" s="27"/>
      <c r="H692" s="27"/>
      <c r="I692" s="27"/>
      <c r="J692" s="27"/>
      <c r="K692" s="27"/>
      <c r="L692" s="27"/>
      <c r="M692" s="27"/>
    </row>
    <row r="693" spans="1:13" x14ac:dyDescent="0.25">
      <c r="A693" s="27"/>
      <c r="B693" s="27"/>
      <c r="C693" s="27"/>
      <c r="D693" s="563"/>
      <c r="E693" s="36"/>
      <c r="F693" s="27"/>
      <c r="G693" s="27"/>
      <c r="H693" s="27"/>
      <c r="I693" s="27"/>
      <c r="J693" s="27"/>
      <c r="K693" s="27"/>
      <c r="L693" s="27"/>
      <c r="M693" s="27"/>
    </row>
    <row r="694" spans="1:13" x14ac:dyDescent="0.25">
      <c r="A694" s="27"/>
      <c r="B694" s="27"/>
      <c r="C694" s="27"/>
      <c r="D694" s="563"/>
      <c r="E694" s="36"/>
      <c r="F694" s="27"/>
      <c r="G694" s="27"/>
      <c r="H694" s="27"/>
      <c r="I694" s="27"/>
      <c r="J694" s="27"/>
      <c r="K694" s="27"/>
      <c r="L694" s="27"/>
      <c r="M694" s="27"/>
    </row>
    <row r="695" spans="1:13" x14ac:dyDescent="0.25">
      <c r="A695" s="27"/>
      <c r="B695" s="27"/>
      <c r="C695" s="27"/>
      <c r="D695" s="563"/>
      <c r="E695" s="36"/>
      <c r="F695" s="27"/>
      <c r="G695" s="27"/>
      <c r="H695" s="27"/>
      <c r="I695" s="27"/>
      <c r="J695" s="27"/>
      <c r="K695" s="27"/>
      <c r="L695" s="27"/>
      <c r="M695" s="27"/>
    </row>
    <row r="696" spans="1:13" x14ac:dyDescent="0.25">
      <c r="A696" s="27"/>
      <c r="B696" s="27"/>
      <c r="C696" s="27"/>
      <c r="D696" s="563"/>
      <c r="E696" s="36"/>
      <c r="F696" s="27"/>
      <c r="G696" s="27"/>
      <c r="H696" s="27"/>
      <c r="I696" s="27"/>
      <c r="J696" s="27"/>
      <c r="K696" s="27"/>
      <c r="L696" s="27"/>
      <c r="M696" s="27"/>
    </row>
    <row r="697" spans="1:13" x14ac:dyDescent="0.25">
      <c r="A697" s="27"/>
      <c r="B697" s="27"/>
      <c r="C697" s="27"/>
      <c r="D697" s="563"/>
      <c r="E697" s="36"/>
      <c r="F697" s="27"/>
      <c r="G697" s="27"/>
      <c r="H697" s="27"/>
      <c r="I697" s="27"/>
      <c r="J697" s="27"/>
      <c r="K697" s="27"/>
      <c r="L697" s="27"/>
      <c r="M697" s="27"/>
    </row>
    <row r="698" spans="1:13" x14ac:dyDescent="0.25">
      <c r="A698" s="27"/>
      <c r="B698" s="27"/>
      <c r="C698" s="27"/>
      <c r="D698" s="563"/>
      <c r="E698" s="36"/>
      <c r="F698" s="27"/>
      <c r="G698" s="27"/>
      <c r="H698" s="27"/>
      <c r="I698" s="27"/>
      <c r="J698" s="27"/>
      <c r="K698" s="27"/>
      <c r="L698" s="27"/>
      <c r="M698" s="27"/>
    </row>
    <row r="699" spans="1:13" x14ac:dyDescent="0.25">
      <c r="A699" s="27"/>
      <c r="B699" s="27"/>
      <c r="C699" s="27"/>
      <c r="D699" s="563"/>
      <c r="E699" s="36"/>
      <c r="F699" s="27"/>
      <c r="G699" s="27"/>
      <c r="H699" s="27"/>
      <c r="I699" s="27"/>
      <c r="J699" s="27"/>
      <c r="K699" s="27"/>
      <c r="L699" s="27"/>
      <c r="M699" s="27"/>
    </row>
    <row r="700" spans="1:13" x14ac:dyDescent="0.25">
      <c r="A700" s="27"/>
      <c r="B700" s="27"/>
      <c r="C700" s="27"/>
      <c r="D700" s="563"/>
      <c r="E700" s="36"/>
      <c r="F700" s="27"/>
      <c r="G700" s="27"/>
      <c r="H700" s="27"/>
      <c r="I700" s="27"/>
      <c r="J700" s="27"/>
      <c r="K700" s="27"/>
      <c r="L700" s="27"/>
      <c r="M700" s="27"/>
    </row>
    <row r="701" spans="1:13" x14ac:dyDescent="0.25">
      <c r="A701" s="27"/>
      <c r="B701" s="27"/>
      <c r="C701" s="27"/>
      <c r="D701" s="563"/>
      <c r="E701" s="36"/>
      <c r="F701" s="27"/>
      <c r="G701" s="27"/>
      <c r="H701" s="27"/>
      <c r="I701" s="27"/>
      <c r="J701" s="27"/>
      <c r="K701" s="27"/>
      <c r="L701" s="27"/>
      <c r="M701" s="27"/>
    </row>
    <row r="702" spans="1:13" x14ac:dyDescent="0.25">
      <c r="A702" s="27"/>
      <c r="B702" s="27"/>
      <c r="C702" s="27"/>
      <c r="D702" s="563"/>
      <c r="E702" s="36"/>
      <c r="F702" s="27"/>
      <c r="G702" s="27"/>
      <c r="H702" s="27"/>
      <c r="I702" s="27"/>
      <c r="J702" s="27"/>
      <c r="K702" s="27"/>
      <c r="L702" s="27"/>
      <c r="M702" s="27"/>
    </row>
    <row r="703" spans="1:13" x14ac:dyDescent="0.25">
      <c r="A703" s="27"/>
      <c r="B703" s="27"/>
      <c r="C703" s="27"/>
      <c r="D703" s="563"/>
      <c r="E703" s="36"/>
      <c r="F703" s="27"/>
      <c r="G703" s="27"/>
      <c r="H703" s="27"/>
      <c r="I703" s="27"/>
      <c r="J703" s="27"/>
      <c r="K703" s="27"/>
      <c r="L703" s="27"/>
      <c r="M703" s="27"/>
    </row>
    <row r="704" spans="1:13" x14ac:dyDescent="0.25">
      <c r="A704" s="27"/>
      <c r="B704" s="27"/>
      <c r="C704" s="27"/>
      <c r="D704" s="563"/>
      <c r="E704" s="36"/>
      <c r="F704" s="27"/>
      <c r="G704" s="27"/>
      <c r="H704" s="27"/>
      <c r="I704" s="27"/>
      <c r="J704" s="27"/>
      <c r="K704" s="27"/>
      <c r="L704" s="27"/>
      <c r="M704" s="27"/>
    </row>
    <row r="705" spans="1:13" x14ac:dyDescent="0.25">
      <c r="A705" s="27"/>
      <c r="B705" s="27"/>
      <c r="C705" s="27"/>
      <c r="D705" s="563"/>
      <c r="E705" s="36"/>
      <c r="F705" s="27"/>
      <c r="G705" s="27"/>
      <c r="H705" s="27"/>
      <c r="I705" s="27"/>
      <c r="J705" s="27"/>
      <c r="K705" s="27"/>
      <c r="L705" s="27"/>
      <c r="M705" s="27"/>
    </row>
    <row r="706" spans="1:13" x14ac:dyDescent="0.25">
      <c r="A706" s="27"/>
      <c r="B706" s="27"/>
      <c r="C706" s="27"/>
      <c r="D706" s="563"/>
      <c r="E706" s="36"/>
      <c r="F706" s="27"/>
      <c r="G706" s="27"/>
      <c r="H706" s="27"/>
      <c r="I706" s="27"/>
      <c r="J706" s="27"/>
      <c r="K706" s="27"/>
      <c r="L706" s="27"/>
      <c r="M706" s="27"/>
    </row>
    <row r="707" spans="1:13" x14ac:dyDescent="0.25">
      <c r="A707" s="27"/>
      <c r="B707" s="27"/>
      <c r="C707" s="27"/>
      <c r="D707" s="563"/>
      <c r="E707" s="36"/>
      <c r="F707" s="27"/>
      <c r="G707" s="27"/>
      <c r="H707" s="27"/>
      <c r="I707" s="27"/>
      <c r="J707" s="27"/>
      <c r="K707" s="27"/>
      <c r="L707" s="27"/>
      <c r="M707" s="27"/>
    </row>
    <row r="708" spans="1:13" x14ac:dyDescent="0.25">
      <c r="A708" s="27"/>
      <c r="B708" s="27"/>
      <c r="C708" s="27"/>
      <c r="D708" s="563"/>
      <c r="E708" s="36"/>
      <c r="F708" s="27"/>
      <c r="G708" s="27"/>
      <c r="H708" s="27"/>
      <c r="I708" s="27"/>
      <c r="J708" s="27"/>
      <c r="K708" s="27"/>
      <c r="L708" s="27"/>
      <c r="M708" s="27"/>
    </row>
    <row r="709" spans="1:13" x14ac:dyDescent="0.25">
      <c r="A709" s="27"/>
      <c r="B709" s="27"/>
      <c r="C709" s="27"/>
      <c r="D709" s="563"/>
      <c r="E709" s="36"/>
      <c r="F709" s="27"/>
      <c r="G709" s="27"/>
      <c r="H709" s="27"/>
      <c r="I709" s="27"/>
      <c r="J709" s="27"/>
      <c r="K709" s="27"/>
      <c r="L709" s="27"/>
      <c r="M709" s="27"/>
    </row>
    <row r="710" spans="1:13" x14ac:dyDescent="0.25">
      <c r="A710" s="27"/>
      <c r="B710" s="27"/>
      <c r="C710" s="27"/>
      <c r="D710" s="563"/>
      <c r="E710" s="36"/>
      <c r="F710" s="27"/>
      <c r="G710" s="27"/>
      <c r="H710" s="27"/>
      <c r="I710" s="27"/>
      <c r="J710" s="27"/>
      <c r="K710" s="27"/>
      <c r="L710" s="27"/>
      <c r="M710" s="27"/>
    </row>
    <row r="711" spans="1:13" x14ac:dyDescent="0.25">
      <c r="A711" s="27"/>
      <c r="B711" s="27"/>
      <c r="C711" s="27"/>
      <c r="D711" s="563"/>
      <c r="E711" s="36"/>
      <c r="F711" s="27"/>
      <c r="G711" s="27"/>
      <c r="H711" s="27"/>
      <c r="I711" s="27"/>
      <c r="J711" s="27"/>
      <c r="K711" s="27"/>
      <c r="L711" s="27"/>
      <c r="M711" s="27"/>
    </row>
    <row r="712" spans="1:13" x14ac:dyDescent="0.25">
      <c r="A712" s="27"/>
      <c r="B712" s="27"/>
      <c r="C712" s="27"/>
      <c r="D712" s="563"/>
      <c r="E712" s="36"/>
      <c r="F712" s="27"/>
      <c r="G712" s="27"/>
      <c r="H712" s="27"/>
      <c r="I712" s="27"/>
      <c r="J712" s="27"/>
      <c r="K712" s="27"/>
      <c r="L712" s="27"/>
      <c r="M712" s="27"/>
    </row>
    <row r="713" spans="1:13" x14ac:dyDescent="0.25">
      <c r="A713" s="27"/>
      <c r="B713" s="27"/>
      <c r="C713" s="27"/>
      <c r="D713" s="563"/>
      <c r="E713" s="36"/>
      <c r="F713" s="27"/>
      <c r="G713" s="27"/>
      <c r="H713" s="27"/>
      <c r="I713" s="27"/>
      <c r="J713" s="27"/>
      <c r="K713" s="27"/>
      <c r="L713" s="27"/>
      <c r="M713" s="27"/>
    </row>
    <row r="714" spans="1:13" x14ac:dyDescent="0.25">
      <c r="A714" s="27"/>
      <c r="B714" s="27"/>
      <c r="C714" s="27"/>
      <c r="D714" s="563"/>
      <c r="E714" s="36"/>
      <c r="F714" s="27"/>
      <c r="G714" s="27"/>
      <c r="H714" s="27"/>
      <c r="I714" s="27"/>
      <c r="J714" s="27"/>
      <c r="K714" s="27"/>
      <c r="L714" s="27"/>
      <c r="M714" s="27"/>
    </row>
    <row r="715" spans="1:13" x14ac:dyDescent="0.25">
      <c r="A715" s="27"/>
      <c r="B715" s="27"/>
      <c r="C715" s="27"/>
      <c r="D715" s="563"/>
      <c r="E715" s="36"/>
      <c r="F715" s="27"/>
      <c r="G715" s="27"/>
      <c r="H715" s="27"/>
      <c r="I715" s="27"/>
      <c r="J715" s="27"/>
      <c r="K715" s="27"/>
      <c r="L715" s="27"/>
      <c r="M715" s="27"/>
    </row>
    <row r="716" spans="1:13" x14ac:dyDescent="0.25">
      <c r="A716" s="27"/>
      <c r="B716" s="27"/>
      <c r="C716" s="27"/>
      <c r="D716" s="563"/>
      <c r="E716" s="36"/>
      <c r="F716" s="27"/>
      <c r="G716" s="27"/>
      <c r="H716" s="27"/>
      <c r="I716" s="27"/>
      <c r="J716" s="27"/>
      <c r="K716" s="27"/>
      <c r="L716" s="27"/>
      <c r="M716" s="27"/>
    </row>
    <row r="717" spans="1:13" x14ac:dyDescent="0.25">
      <c r="A717" s="27"/>
      <c r="B717" s="27"/>
      <c r="C717" s="27"/>
      <c r="D717" s="563"/>
      <c r="E717" s="36"/>
      <c r="F717" s="27"/>
      <c r="G717" s="27"/>
      <c r="H717" s="27"/>
      <c r="I717" s="27"/>
      <c r="J717" s="27"/>
      <c r="K717" s="27"/>
      <c r="L717" s="27"/>
      <c r="M717" s="27"/>
    </row>
    <row r="718" spans="1:13" x14ac:dyDescent="0.25">
      <c r="A718" s="27"/>
      <c r="B718" s="27"/>
      <c r="C718" s="27"/>
      <c r="D718" s="563"/>
      <c r="E718" s="36"/>
      <c r="F718" s="27"/>
      <c r="G718" s="27"/>
      <c r="H718" s="27"/>
      <c r="I718" s="27"/>
      <c r="J718" s="27"/>
      <c r="K718" s="27"/>
      <c r="L718" s="27"/>
      <c r="M718" s="27"/>
    </row>
    <row r="719" spans="1:13" x14ac:dyDescent="0.25">
      <c r="A719" s="27"/>
      <c r="B719" s="27"/>
      <c r="C719" s="27"/>
      <c r="D719" s="563"/>
      <c r="E719" s="36"/>
      <c r="F719" s="27"/>
      <c r="G719" s="27"/>
      <c r="H719" s="27"/>
      <c r="I719" s="27"/>
      <c r="J719" s="27"/>
      <c r="K719" s="27"/>
      <c r="L719" s="27"/>
      <c r="M719" s="27"/>
    </row>
    <row r="720" spans="1:13" x14ac:dyDescent="0.25">
      <c r="A720" s="27"/>
      <c r="B720" s="27"/>
      <c r="C720" s="27"/>
      <c r="D720" s="563"/>
      <c r="E720" s="36"/>
      <c r="F720" s="27"/>
      <c r="G720" s="27"/>
      <c r="H720" s="27"/>
      <c r="I720" s="27"/>
      <c r="J720" s="27"/>
      <c r="K720" s="27"/>
      <c r="L720" s="27"/>
      <c r="M720" s="27"/>
    </row>
    <row r="721" spans="1:13" x14ac:dyDescent="0.25">
      <c r="A721" s="27"/>
      <c r="B721" s="27"/>
      <c r="C721" s="27"/>
      <c r="D721" s="563"/>
      <c r="E721" s="36"/>
      <c r="F721" s="27"/>
      <c r="G721" s="27"/>
      <c r="H721" s="27"/>
      <c r="I721" s="27"/>
      <c r="J721" s="27"/>
      <c r="K721" s="27"/>
      <c r="L721" s="27"/>
      <c r="M721" s="27"/>
    </row>
    <row r="722" spans="1:13" x14ac:dyDescent="0.25">
      <c r="A722" s="27"/>
      <c r="B722" s="27"/>
      <c r="C722" s="27"/>
      <c r="D722" s="563"/>
      <c r="E722" s="36"/>
      <c r="F722" s="27"/>
      <c r="G722" s="27"/>
      <c r="H722" s="27"/>
      <c r="I722" s="27"/>
      <c r="J722" s="27"/>
      <c r="K722" s="27"/>
      <c r="L722" s="27"/>
      <c r="M722" s="27"/>
    </row>
    <row r="723" spans="1:13" x14ac:dyDescent="0.25">
      <c r="A723" s="27"/>
      <c r="B723" s="27"/>
      <c r="C723" s="27"/>
      <c r="D723" s="563"/>
      <c r="E723" s="36"/>
      <c r="F723" s="27"/>
      <c r="G723" s="27"/>
      <c r="H723" s="27"/>
      <c r="I723" s="27"/>
      <c r="J723" s="27"/>
      <c r="K723" s="27"/>
      <c r="L723" s="27"/>
      <c r="M723" s="27"/>
    </row>
    <row r="724" spans="1:13" x14ac:dyDescent="0.25">
      <c r="A724" s="27"/>
      <c r="B724" s="27"/>
      <c r="C724" s="27"/>
      <c r="D724" s="563"/>
      <c r="E724" s="36"/>
      <c r="F724" s="27"/>
      <c r="G724" s="27"/>
      <c r="H724" s="27"/>
      <c r="I724" s="27"/>
      <c r="J724" s="27"/>
      <c r="K724" s="27"/>
      <c r="L724" s="27"/>
      <c r="M724" s="27"/>
    </row>
    <row r="725" spans="1:13" x14ac:dyDescent="0.25">
      <c r="A725" s="27"/>
      <c r="B725" s="27"/>
      <c r="C725" s="27"/>
      <c r="D725" s="563"/>
      <c r="E725" s="36"/>
      <c r="F725" s="27"/>
      <c r="G725" s="27"/>
      <c r="H725" s="27"/>
      <c r="I725" s="27"/>
      <c r="J725" s="27"/>
      <c r="K725" s="27"/>
      <c r="L725" s="27"/>
      <c r="M725" s="27"/>
    </row>
    <row r="726" spans="1:13" x14ac:dyDescent="0.25">
      <c r="A726" s="27"/>
      <c r="B726" s="27"/>
      <c r="C726" s="27"/>
      <c r="D726" s="563"/>
      <c r="E726" s="36"/>
      <c r="F726" s="27"/>
      <c r="G726" s="27"/>
      <c r="H726" s="27"/>
      <c r="I726" s="27"/>
      <c r="J726" s="27"/>
      <c r="K726" s="27"/>
      <c r="L726" s="27"/>
      <c r="M726" s="27"/>
    </row>
    <row r="727" spans="1:13" x14ac:dyDescent="0.25">
      <c r="A727" s="27"/>
      <c r="B727" s="27"/>
      <c r="C727" s="27"/>
      <c r="D727" s="563"/>
      <c r="E727" s="36"/>
      <c r="F727" s="27"/>
      <c r="G727" s="27"/>
      <c r="H727" s="27"/>
      <c r="I727" s="27"/>
      <c r="J727" s="27"/>
      <c r="K727" s="27"/>
      <c r="L727" s="27"/>
      <c r="M727" s="27"/>
    </row>
    <row r="728" spans="1:13" x14ac:dyDescent="0.25">
      <c r="A728" s="27"/>
      <c r="B728" s="27"/>
      <c r="C728" s="27"/>
      <c r="D728" s="563"/>
      <c r="E728" s="36"/>
      <c r="F728" s="27"/>
      <c r="G728" s="27"/>
      <c r="H728" s="27"/>
      <c r="I728" s="27"/>
      <c r="J728" s="27"/>
      <c r="K728" s="27"/>
      <c r="L728" s="27"/>
      <c r="M728" s="27"/>
    </row>
    <row r="729" spans="1:13" x14ac:dyDescent="0.25">
      <c r="A729" s="27"/>
      <c r="B729" s="27"/>
      <c r="C729" s="27"/>
      <c r="D729" s="563"/>
      <c r="E729" s="36"/>
      <c r="F729" s="27"/>
      <c r="G729" s="27"/>
      <c r="H729" s="27"/>
      <c r="I729" s="27"/>
      <c r="J729" s="27"/>
      <c r="K729" s="27"/>
      <c r="L729" s="27"/>
      <c r="M729" s="27"/>
    </row>
    <row r="730" spans="1:13" x14ac:dyDescent="0.25">
      <c r="A730" s="27"/>
      <c r="B730" s="27"/>
      <c r="C730" s="27"/>
      <c r="D730" s="563"/>
      <c r="E730" s="36"/>
      <c r="F730" s="27"/>
      <c r="G730" s="27"/>
      <c r="H730" s="27"/>
      <c r="I730" s="27"/>
      <c r="J730" s="27"/>
      <c r="K730" s="27"/>
      <c r="L730" s="27"/>
      <c r="M730" s="27"/>
    </row>
    <row r="731" spans="1:13" x14ac:dyDescent="0.25">
      <c r="A731" s="27"/>
      <c r="B731" s="27"/>
      <c r="C731" s="27"/>
      <c r="D731" s="563"/>
      <c r="E731" s="36"/>
      <c r="F731" s="27"/>
      <c r="G731" s="27"/>
      <c r="H731" s="27"/>
      <c r="I731" s="27"/>
      <c r="J731" s="27"/>
      <c r="K731" s="27"/>
      <c r="L731" s="27"/>
      <c r="M731" s="27"/>
    </row>
    <row r="732" spans="1:13" x14ac:dyDescent="0.25">
      <c r="A732" s="27"/>
      <c r="B732" s="27"/>
      <c r="C732" s="27"/>
      <c r="D732" s="563"/>
      <c r="E732" s="36"/>
      <c r="F732" s="27"/>
      <c r="G732" s="27"/>
      <c r="H732" s="27"/>
      <c r="I732" s="27"/>
      <c r="J732" s="27"/>
      <c r="K732" s="27"/>
      <c r="L732" s="27"/>
      <c r="M732" s="27"/>
    </row>
    <row r="733" spans="1:13" x14ac:dyDescent="0.25">
      <c r="A733" s="27"/>
      <c r="B733" s="27"/>
      <c r="C733" s="27"/>
      <c r="D733" s="563"/>
      <c r="E733" s="36"/>
      <c r="F733" s="27"/>
      <c r="G733" s="27"/>
      <c r="H733" s="27"/>
      <c r="I733" s="27"/>
      <c r="J733" s="27"/>
      <c r="K733" s="27"/>
      <c r="L733" s="27"/>
      <c r="M733" s="27"/>
    </row>
    <row r="734" spans="1:13" x14ac:dyDescent="0.25">
      <c r="A734" s="27"/>
      <c r="B734" s="27"/>
      <c r="C734" s="27"/>
      <c r="D734" s="563"/>
      <c r="E734" s="36"/>
      <c r="F734" s="27"/>
      <c r="G734" s="27"/>
      <c r="H734" s="27"/>
      <c r="I734" s="27"/>
      <c r="J734" s="27"/>
      <c r="K734" s="27"/>
      <c r="L734" s="27"/>
      <c r="M734" s="27"/>
    </row>
    <row r="735" spans="1:13" x14ac:dyDescent="0.25">
      <c r="A735" s="27"/>
      <c r="B735" s="27"/>
      <c r="C735" s="27"/>
      <c r="D735" s="563"/>
      <c r="E735" s="36"/>
      <c r="F735" s="27"/>
      <c r="G735" s="27"/>
      <c r="H735" s="27"/>
      <c r="I735" s="27"/>
      <c r="J735" s="27"/>
      <c r="K735" s="27"/>
      <c r="L735" s="27"/>
      <c r="M735" s="27"/>
    </row>
    <row r="736" spans="1:13" x14ac:dyDescent="0.25">
      <c r="A736" s="27"/>
      <c r="B736" s="27"/>
      <c r="C736" s="27"/>
      <c r="D736" s="563"/>
      <c r="E736" s="36"/>
      <c r="F736" s="27"/>
      <c r="G736" s="27"/>
      <c r="H736" s="27"/>
      <c r="I736" s="27"/>
      <c r="J736" s="27"/>
      <c r="K736" s="27"/>
      <c r="L736" s="27"/>
      <c r="M736" s="27"/>
    </row>
    <row r="737" spans="1:13" x14ac:dyDescent="0.25">
      <c r="A737" s="27"/>
      <c r="B737" s="27"/>
      <c r="C737" s="27"/>
      <c r="D737" s="563"/>
      <c r="E737" s="36"/>
      <c r="F737" s="27"/>
      <c r="G737" s="27"/>
      <c r="H737" s="27"/>
      <c r="I737" s="27"/>
      <c r="J737" s="27"/>
      <c r="K737" s="27"/>
      <c r="L737" s="27"/>
      <c r="M737" s="27"/>
    </row>
    <row r="738" spans="1:13" x14ac:dyDescent="0.25">
      <c r="A738" s="27"/>
      <c r="B738" s="27"/>
      <c r="C738" s="27"/>
      <c r="D738" s="563"/>
      <c r="E738" s="36"/>
      <c r="F738" s="27"/>
      <c r="G738" s="27"/>
      <c r="H738" s="27"/>
      <c r="I738" s="27"/>
      <c r="J738" s="27"/>
      <c r="K738" s="27"/>
      <c r="L738" s="27"/>
      <c r="M738" s="27"/>
    </row>
    <row r="739" spans="1:13" x14ac:dyDescent="0.25">
      <c r="A739" s="27"/>
      <c r="B739" s="27"/>
      <c r="C739" s="27"/>
      <c r="D739" s="563"/>
      <c r="E739" s="36"/>
      <c r="F739" s="27"/>
      <c r="G739" s="27"/>
      <c r="H739" s="27"/>
      <c r="I739" s="27"/>
      <c r="J739" s="27"/>
      <c r="K739" s="27"/>
      <c r="L739" s="27"/>
      <c r="M739" s="27"/>
    </row>
    <row r="740" spans="1:13" x14ac:dyDescent="0.25">
      <c r="A740" s="27"/>
      <c r="B740" s="27"/>
      <c r="C740" s="27"/>
      <c r="D740" s="563"/>
      <c r="E740" s="36"/>
      <c r="F740" s="27"/>
      <c r="G740" s="27"/>
      <c r="H740" s="27"/>
      <c r="I740" s="27"/>
      <c r="J740" s="27"/>
      <c r="K740" s="27"/>
      <c r="L740" s="27"/>
      <c r="M740" s="27"/>
    </row>
    <row r="741" spans="1:13" x14ac:dyDescent="0.25">
      <c r="A741" s="27"/>
      <c r="B741" s="27"/>
      <c r="C741" s="27"/>
      <c r="D741" s="563"/>
      <c r="E741" s="36"/>
      <c r="F741" s="27"/>
      <c r="G741" s="27"/>
      <c r="H741" s="27"/>
      <c r="I741" s="27"/>
      <c r="J741" s="27"/>
      <c r="K741" s="27"/>
      <c r="L741" s="27"/>
      <c r="M741" s="27"/>
    </row>
    <row r="742" spans="1:13" x14ac:dyDescent="0.25">
      <c r="A742" s="27"/>
      <c r="B742" s="27"/>
      <c r="C742" s="27"/>
      <c r="D742" s="563"/>
      <c r="E742" s="36"/>
      <c r="F742" s="27"/>
      <c r="G742" s="27"/>
      <c r="H742" s="27"/>
      <c r="I742" s="27"/>
      <c r="J742" s="27"/>
      <c r="K742" s="27"/>
      <c r="L742" s="27"/>
      <c r="M742" s="27"/>
    </row>
    <row r="743" spans="1:13" x14ac:dyDescent="0.25">
      <c r="A743" s="27"/>
      <c r="B743" s="27"/>
      <c r="C743" s="27"/>
      <c r="D743" s="563"/>
      <c r="E743" s="36"/>
      <c r="F743" s="27"/>
      <c r="G743" s="27"/>
      <c r="H743" s="27"/>
      <c r="I743" s="27"/>
      <c r="J743" s="27"/>
      <c r="K743" s="27"/>
      <c r="L743" s="27"/>
      <c r="M743" s="27"/>
    </row>
    <row r="744" spans="1:13" x14ac:dyDescent="0.25">
      <c r="A744" s="27"/>
      <c r="B744" s="27"/>
      <c r="C744" s="27"/>
      <c r="D744" s="563"/>
      <c r="E744" s="36"/>
      <c r="F744" s="27"/>
      <c r="G744" s="27"/>
      <c r="H744" s="27"/>
      <c r="I744" s="27"/>
      <c r="J744" s="27"/>
      <c r="K744" s="27"/>
      <c r="L744" s="27"/>
      <c r="M744" s="27"/>
    </row>
    <row r="745" spans="1:13" x14ac:dyDescent="0.25">
      <c r="A745" s="27"/>
      <c r="B745" s="27"/>
      <c r="C745" s="27"/>
      <c r="D745" s="563"/>
      <c r="E745" s="36"/>
      <c r="F745" s="27"/>
      <c r="G745" s="27"/>
      <c r="H745" s="27"/>
      <c r="I745" s="27"/>
      <c r="J745" s="27"/>
      <c r="K745" s="27"/>
      <c r="L745" s="27"/>
      <c r="M745" s="27"/>
    </row>
    <row r="746" spans="1:13" x14ac:dyDescent="0.25">
      <c r="A746" s="27"/>
      <c r="B746" s="27"/>
      <c r="C746" s="27"/>
      <c r="D746" s="563"/>
      <c r="E746" s="36"/>
      <c r="F746" s="27"/>
      <c r="G746" s="27"/>
      <c r="H746" s="27"/>
      <c r="I746" s="27"/>
      <c r="J746" s="27"/>
      <c r="K746" s="27"/>
      <c r="L746" s="27"/>
      <c r="M746" s="27"/>
    </row>
    <row r="747" spans="1:13" x14ac:dyDescent="0.25">
      <c r="A747" s="27"/>
      <c r="B747" s="27"/>
      <c r="C747" s="27"/>
      <c r="D747" s="563"/>
      <c r="E747" s="36"/>
      <c r="F747" s="27"/>
      <c r="G747" s="27"/>
      <c r="H747" s="27"/>
      <c r="I747" s="27"/>
      <c r="J747" s="27"/>
      <c r="K747" s="27"/>
      <c r="L747" s="27"/>
      <c r="M747" s="27"/>
    </row>
    <row r="748" spans="1:13" x14ac:dyDescent="0.25">
      <c r="A748" s="27"/>
      <c r="B748" s="27"/>
      <c r="C748" s="27"/>
      <c r="D748" s="563"/>
      <c r="E748" s="36"/>
      <c r="F748" s="27"/>
      <c r="G748" s="27"/>
      <c r="H748" s="27"/>
      <c r="I748" s="27"/>
      <c r="J748" s="27"/>
      <c r="K748" s="27"/>
      <c r="L748" s="27"/>
      <c r="M748" s="27"/>
    </row>
    <row r="749" spans="1:13" x14ac:dyDescent="0.25">
      <c r="A749" s="27"/>
      <c r="B749" s="27"/>
      <c r="C749" s="27"/>
      <c r="D749" s="563"/>
      <c r="E749" s="36"/>
      <c r="F749" s="27"/>
      <c r="G749" s="27"/>
      <c r="H749" s="27"/>
      <c r="I749" s="27"/>
      <c r="J749" s="27"/>
      <c r="K749" s="27"/>
      <c r="L749" s="27"/>
      <c r="M749" s="27"/>
    </row>
    <row r="750" spans="1:13" x14ac:dyDescent="0.25">
      <c r="A750" s="27"/>
      <c r="B750" s="27"/>
      <c r="C750" s="27"/>
      <c r="D750" s="563"/>
      <c r="E750" s="36"/>
      <c r="F750" s="27"/>
      <c r="G750" s="27"/>
      <c r="H750" s="27"/>
      <c r="I750" s="27"/>
      <c r="J750" s="27"/>
      <c r="K750" s="27"/>
      <c r="L750" s="27"/>
      <c r="M750" s="27"/>
    </row>
    <row r="751" spans="1:13" x14ac:dyDescent="0.25">
      <c r="A751" s="27"/>
      <c r="B751" s="27"/>
      <c r="C751" s="27"/>
      <c r="D751" s="563"/>
      <c r="E751" s="36"/>
      <c r="F751" s="27"/>
      <c r="G751" s="27"/>
      <c r="H751" s="27"/>
      <c r="I751" s="27"/>
      <c r="J751" s="27"/>
      <c r="K751" s="27"/>
      <c r="L751" s="27"/>
      <c r="M751" s="27"/>
    </row>
    <row r="752" spans="1:13" x14ac:dyDescent="0.25">
      <c r="A752" s="27"/>
      <c r="B752" s="27"/>
      <c r="C752" s="27"/>
      <c r="D752" s="563"/>
      <c r="E752" s="36"/>
      <c r="F752" s="27"/>
      <c r="G752" s="27"/>
      <c r="H752" s="27"/>
      <c r="I752" s="27"/>
      <c r="J752" s="27"/>
      <c r="K752" s="27"/>
      <c r="L752" s="27"/>
      <c r="M752" s="27"/>
    </row>
    <row r="753" spans="1:13" x14ac:dyDescent="0.25">
      <c r="A753" s="27"/>
      <c r="B753" s="27"/>
      <c r="C753" s="27"/>
      <c r="D753" s="563"/>
      <c r="E753" s="36"/>
      <c r="F753" s="27"/>
      <c r="G753" s="27"/>
      <c r="H753" s="27"/>
      <c r="I753" s="27"/>
      <c r="J753" s="27"/>
      <c r="K753" s="27"/>
      <c r="L753" s="27"/>
      <c r="M753" s="27"/>
    </row>
    <row r="754" spans="1:13" x14ac:dyDescent="0.25">
      <c r="A754" s="27"/>
      <c r="B754" s="27"/>
      <c r="C754" s="27"/>
      <c r="D754" s="563"/>
      <c r="E754" s="36"/>
      <c r="F754" s="27"/>
      <c r="G754" s="27"/>
      <c r="H754" s="27"/>
      <c r="I754" s="27"/>
      <c r="J754" s="27"/>
      <c r="K754" s="27"/>
      <c r="L754" s="27"/>
      <c r="M754" s="27"/>
    </row>
    <row r="755" spans="1:13" x14ac:dyDescent="0.25">
      <c r="A755" s="27"/>
      <c r="B755" s="27"/>
      <c r="C755" s="27"/>
      <c r="D755" s="563"/>
      <c r="E755" s="36"/>
      <c r="F755" s="27"/>
      <c r="G755" s="27"/>
      <c r="H755" s="27"/>
      <c r="I755" s="27"/>
      <c r="J755" s="27"/>
      <c r="K755" s="27"/>
      <c r="L755" s="27"/>
      <c r="M755" s="27"/>
    </row>
    <row r="756" spans="1:13" x14ac:dyDescent="0.25">
      <c r="A756" s="27"/>
      <c r="B756" s="27"/>
      <c r="C756" s="27"/>
      <c r="D756" s="563"/>
      <c r="E756" s="36"/>
      <c r="F756" s="27"/>
      <c r="G756" s="27"/>
      <c r="H756" s="27"/>
      <c r="I756" s="27"/>
      <c r="J756" s="27"/>
      <c r="K756" s="27"/>
      <c r="L756" s="27"/>
      <c r="M756" s="27"/>
    </row>
    <row r="757" spans="1:13" x14ac:dyDescent="0.25">
      <c r="A757" s="27"/>
      <c r="B757" s="27"/>
      <c r="C757" s="27"/>
      <c r="D757" s="563"/>
      <c r="E757" s="36"/>
      <c r="F757" s="27"/>
      <c r="G757" s="27"/>
      <c r="H757" s="27"/>
      <c r="I757" s="27"/>
      <c r="J757" s="27"/>
      <c r="K757" s="27"/>
      <c r="L757" s="27"/>
      <c r="M757" s="27"/>
    </row>
    <row r="758" spans="1:13" x14ac:dyDescent="0.25">
      <c r="A758" s="27"/>
      <c r="B758" s="27"/>
      <c r="C758" s="27"/>
      <c r="D758" s="563"/>
      <c r="E758" s="36"/>
      <c r="F758" s="27"/>
      <c r="G758" s="27"/>
      <c r="H758" s="27"/>
      <c r="I758" s="27"/>
      <c r="J758" s="27"/>
      <c r="K758" s="27"/>
      <c r="L758" s="27"/>
      <c r="M758" s="27"/>
    </row>
    <row r="759" spans="1:13" x14ac:dyDescent="0.25">
      <c r="A759" s="27"/>
      <c r="B759" s="27"/>
      <c r="C759" s="27"/>
      <c r="D759" s="563"/>
      <c r="E759" s="36"/>
      <c r="F759" s="27"/>
      <c r="G759" s="27"/>
      <c r="H759" s="27"/>
      <c r="I759" s="27"/>
      <c r="J759" s="27"/>
      <c r="K759" s="27"/>
      <c r="L759" s="27"/>
      <c r="M759" s="27"/>
    </row>
    <row r="760" spans="1:13" x14ac:dyDescent="0.25">
      <c r="A760" s="27"/>
      <c r="B760" s="27"/>
      <c r="C760" s="27"/>
      <c r="D760" s="563"/>
      <c r="E760" s="36"/>
      <c r="F760" s="27"/>
      <c r="G760" s="27"/>
      <c r="H760" s="27"/>
      <c r="I760" s="27"/>
      <c r="J760" s="27"/>
      <c r="K760" s="27"/>
      <c r="L760" s="27"/>
      <c r="M760" s="27"/>
    </row>
    <row r="761" spans="1:13" x14ac:dyDescent="0.25">
      <c r="A761" s="27"/>
      <c r="B761" s="27"/>
      <c r="C761" s="27"/>
      <c r="D761" s="563"/>
      <c r="E761" s="36"/>
      <c r="F761" s="27"/>
      <c r="G761" s="27"/>
      <c r="H761" s="27"/>
      <c r="I761" s="27"/>
      <c r="J761" s="27"/>
      <c r="K761" s="27"/>
      <c r="L761" s="27"/>
      <c r="M761" s="27"/>
    </row>
    <row r="762" spans="1:13" x14ac:dyDescent="0.25">
      <c r="A762" s="27"/>
      <c r="B762" s="27"/>
      <c r="C762" s="27"/>
      <c r="D762" s="563"/>
      <c r="E762" s="36"/>
      <c r="F762" s="27"/>
      <c r="G762" s="27"/>
      <c r="H762" s="27"/>
      <c r="I762" s="27"/>
      <c r="J762" s="27"/>
      <c r="K762" s="27"/>
      <c r="L762" s="27"/>
      <c r="M762" s="27"/>
    </row>
    <row r="763" spans="1:13" x14ac:dyDescent="0.25">
      <c r="A763" s="27"/>
      <c r="B763" s="27"/>
      <c r="C763" s="27"/>
      <c r="D763" s="563"/>
      <c r="E763" s="36"/>
      <c r="F763" s="27"/>
      <c r="G763" s="27"/>
      <c r="H763" s="27"/>
      <c r="I763" s="27"/>
      <c r="J763" s="27"/>
      <c r="K763" s="27"/>
      <c r="L763" s="27"/>
      <c r="M763" s="27"/>
    </row>
    <row r="764" spans="1:13" x14ac:dyDescent="0.25">
      <c r="A764" s="27"/>
      <c r="B764" s="27"/>
      <c r="C764" s="27"/>
      <c r="D764" s="563"/>
      <c r="E764" s="36"/>
      <c r="F764" s="27"/>
      <c r="G764" s="27"/>
      <c r="H764" s="27"/>
      <c r="I764" s="27"/>
      <c r="J764" s="27"/>
      <c r="K764" s="27"/>
      <c r="L764" s="27"/>
      <c r="M764" s="27"/>
    </row>
    <row r="765" spans="1:13" x14ac:dyDescent="0.25">
      <c r="A765" s="27"/>
      <c r="B765" s="27"/>
      <c r="C765" s="27"/>
      <c r="D765" s="563"/>
      <c r="E765" s="36"/>
      <c r="F765" s="27"/>
      <c r="G765" s="27"/>
      <c r="H765" s="27"/>
      <c r="I765" s="27"/>
      <c r="J765" s="27"/>
      <c r="K765" s="27"/>
      <c r="L765" s="27"/>
      <c r="M765" s="27"/>
    </row>
    <row r="766" spans="1:13" x14ac:dyDescent="0.25">
      <c r="A766" s="27"/>
      <c r="B766" s="27"/>
      <c r="C766" s="27"/>
      <c r="D766" s="563"/>
      <c r="E766" s="36"/>
      <c r="F766" s="27"/>
      <c r="G766" s="27"/>
      <c r="H766" s="27"/>
      <c r="I766" s="27"/>
      <c r="J766" s="27"/>
      <c r="K766" s="27"/>
      <c r="L766" s="27"/>
      <c r="M766" s="27"/>
    </row>
    <row r="767" spans="1:13" x14ac:dyDescent="0.25">
      <c r="A767" s="27"/>
      <c r="B767" s="27"/>
      <c r="C767" s="27"/>
      <c r="D767" s="563"/>
      <c r="E767" s="36"/>
      <c r="F767" s="27"/>
      <c r="G767" s="27"/>
      <c r="H767" s="27"/>
      <c r="I767" s="27"/>
      <c r="J767" s="27"/>
      <c r="K767" s="27"/>
      <c r="L767" s="27"/>
      <c r="M767" s="27"/>
    </row>
    <row r="768" spans="1:13" x14ac:dyDescent="0.25">
      <c r="A768" s="27"/>
      <c r="B768" s="27"/>
      <c r="C768" s="27"/>
      <c r="D768" s="563"/>
      <c r="E768" s="36"/>
      <c r="F768" s="27"/>
      <c r="G768" s="27"/>
      <c r="H768" s="27"/>
      <c r="I768" s="27"/>
      <c r="J768" s="27"/>
      <c r="K768" s="27"/>
      <c r="L768" s="27"/>
      <c r="M768" s="27"/>
    </row>
    <row r="769" spans="1:13" x14ac:dyDescent="0.25">
      <c r="A769" s="27"/>
      <c r="B769" s="27"/>
      <c r="C769" s="27"/>
      <c r="D769" s="563"/>
      <c r="E769" s="36"/>
      <c r="F769" s="27"/>
      <c r="G769" s="27"/>
      <c r="H769" s="27"/>
      <c r="I769" s="27"/>
      <c r="J769" s="27"/>
      <c r="K769" s="27"/>
      <c r="L769" s="27"/>
      <c r="M769" s="27"/>
    </row>
    <row r="770" spans="1:13" x14ac:dyDescent="0.25">
      <c r="A770" s="27"/>
      <c r="B770" s="27"/>
      <c r="C770" s="27"/>
      <c r="D770" s="563"/>
      <c r="E770" s="36"/>
      <c r="F770" s="27"/>
      <c r="G770" s="27"/>
      <c r="H770" s="27"/>
      <c r="I770" s="27"/>
      <c r="J770" s="27"/>
      <c r="K770" s="27"/>
      <c r="L770" s="27"/>
      <c r="M770" s="27"/>
    </row>
    <row r="771" spans="1:13" x14ac:dyDescent="0.25">
      <c r="A771" s="27"/>
      <c r="B771" s="27"/>
      <c r="C771" s="27"/>
      <c r="D771" s="563"/>
      <c r="E771" s="36"/>
      <c r="F771" s="27"/>
      <c r="G771" s="27"/>
      <c r="H771" s="27"/>
      <c r="I771" s="27"/>
      <c r="J771" s="27"/>
      <c r="K771" s="27"/>
      <c r="L771" s="27"/>
      <c r="M771" s="27"/>
    </row>
    <row r="772" spans="1:13" x14ac:dyDescent="0.25">
      <c r="A772" s="27"/>
      <c r="B772" s="27"/>
      <c r="C772" s="27"/>
      <c r="D772" s="563"/>
      <c r="E772" s="36"/>
      <c r="F772" s="27"/>
      <c r="G772" s="27"/>
      <c r="H772" s="27"/>
      <c r="I772" s="27"/>
      <c r="J772" s="27"/>
      <c r="K772" s="27"/>
      <c r="L772" s="27"/>
      <c r="M772" s="27"/>
    </row>
    <row r="773" spans="1:13" x14ac:dyDescent="0.25">
      <c r="A773" s="27"/>
      <c r="B773" s="27"/>
      <c r="C773" s="27"/>
      <c r="D773" s="563"/>
      <c r="E773" s="36"/>
      <c r="F773" s="27"/>
      <c r="G773" s="27"/>
      <c r="H773" s="27"/>
      <c r="I773" s="27"/>
      <c r="J773" s="27"/>
      <c r="K773" s="27"/>
      <c r="L773" s="27"/>
      <c r="M773" s="27"/>
    </row>
    <row r="774" spans="1:13" x14ac:dyDescent="0.25">
      <c r="A774" s="27"/>
      <c r="B774" s="27"/>
      <c r="C774" s="27"/>
      <c r="D774" s="563"/>
      <c r="E774" s="36"/>
      <c r="F774" s="27"/>
      <c r="G774" s="27"/>
      <c r="H774" s="27"/>
      <c r="I774" s="27"/>
      <c r="J774" s="27"/>
      <c r="K774" s="27"/>
      <c r="L774" s="27"/>
      <c r="M774" s="27"/>
    </row>
    <row r="775" spans="1:13" x14ac:dyDescent="0.25">
      <c r="A775" s="27"/>
      <c r="B775" s="27"/>
      <c r="C775" s="27"/>
      <c r="D775" s="563"/>
      <c r="E775" s="36"/>
      <c r="F775" s="27"/>
      <c r="G775" s="27"/>
      <c r="H775" s="27"/>
      <c r="I775" s="27"/>
      <c r="J775" s="27"/>
      <c r="K775" s="27"/>
      <c r="L775" s="27"/>
      <c r="M775" s="27"/>
    </row>
    <row r="776" spans="1:13" x14ac:dyDescent="0.25">
      <c r="A776" s="27"/>
      <c r="B776" s="27"/>
      <c r="C776" s="27"/>
      <c r="D776" s="563"/>
      <c r="E776" s="36"/>
      <c r="F776" s="27"/>
      <c r="G776" s="27"/>
      <c r="H776" s="27"/>
      <c r="I776" s="27"/>
      <c r="J776" s="27"/>
      <c r="K776" s="27"/>
      <c r="L776" s="27"/>
      <c r="M776" s="27"/>
    </row>
    <row r="777" spans="1:13" x14ac:dyDescent="0.25">
      <c r="A777" s="27"/>
      <c r="B777" s="27"/>
      <c r="C777" s="27"/>
      <c r="D777" s="563"/>
      <c r="E777" s="36"/>
      <c r="F777" s="27"/>
      <c r="G777" s="27"/>
      <c r="H777" s="27"/>
      <c r="I777" s="27"/>
      <c r="J777" s="27"/>
      <c r="K777" s="27"/>
      <c r="L777" s="27"/>
      <c r="M777" s="27"/>
    </row>
    <row r="778" spans="1:13" x14ac:dyDescent="0.25">
      <c r="A778" s="27"/>
      <c r="B778" s="27"/>
      <c r="C778" s="27"/>
      <c r="D778" s="563"/>
      <c r="E778" s="36"/>
      <c r="F778" s="27"/>
      <c r="G778" s="27"/>
      <c r="H778" s="27"/>
      <c r="I778" s="27"/>
      <c r="J778" s="27"/>
      <c r="K778" s="27"/>
      <c r="L778" s="27"/>
      <c r="M778" s="27"/>
    </row>
    <row r="779" spans="1:13" x14ac:dyDescent="0.25">
      <c r="A779" s="27"/>
      <c r="B779" s="27"/>
      <c r="C779" s="27"/>
      <c r="D779" s="563"/>
      <c r="E779" s="36"/>
      <c r="F779" s="27"/>
      <c r="G779" s="27"/>
      <c r="H779" s="27"/>
      <c r="I779" s="27"/>
      <c r="J779" s="27"/>
      <c r="K779" s="27"/>
      <c r="L779" s="27"/>
      <c r="M779" s="27"/>
    </row>
    <row r="780" spans="1:13" x14ac:dyDescent="0.25">
      <c r="A780" s="27"/>
      <c r="B780" s="27"/>
      <c r="C780" s="27"/>
      <c r="D780" s="563"/>
      <c r="E780" s="36"/>
      <c r="F780" s="27"/>
      <c r="G780" s="27"/>
      <c r="H780" s="27"/>
      <c r="I780" s="27"/>
      <c r="J780" s="27"/>
      <c r="K780" s="27"/>
      <c r="L780" s="27"/>
      <c r="M780" s="27"/>
    </row>
    <row r="781" spans="1:13" x14ac:dyDescent="0.25">
      <c r="A781" s="27"/>
      <c r="B781" s="27"/>
      <c r="C781" s="27"/>
      <c r="D781" s="563"/>
      <c r="E781" s="36"/>
      <c r="F781" s="27"/>
      <c r="G781" s="27"/>
      <c r="H781" s="27"/>
      <c r="I781" s="27"/>
      <c r="J781" s="27"/>
      <c r="K781" s="27"/>
      <c r="L781" s="27"/>
      <c r="M781" s="27"/>
    </row>
    <row r="782" spans="1:13" x14ac:dyDescent="0.25">
      <c r="A782" s="27"/>
      <c r="B782" s="27"/>
      <c r="C782" s="27"/>
      <c r="D782" s="563"/>
      <c r="E782" s="36"/>
      <c r="F782" s="27"/>
      <c r="G782" s="27"/>
      <c r="H782" s="27"/>
      <c r="I782" s="27"/>
      <c r="J782" s="27"/>
      <c r="K782" s="27"/>
      <c r="L782" s="27"/>
      <c r="M782" s="27"/>
    </row>
    <row r="783" spans="1:13" x14ac:dyDescent="0.25">
      <c r="A783" s="27"/>
      <c r="B783" s="27"/>
      <c r="C783" s="27"/>
      <c r="D783" s="563"/>
      <c r="E783" s="36"/>
      <c r="F783" s="27"/>
      <c r="G783" s="27"/>
      <c r="H783" s="27"/>
      <c r="I783" s="27"/>
      <c r="J783" s="27"/>
      <c r="K783" s="27"/>
      <c r="L783" s="27"/>
      <c r="M783" s="27"/>
    </row>
    <row r="784" spans="1:13" x14ac:dyDescent="0.25">
      <c r="A784" s="27"/>
      <c r="B784" s="27"/>
      <c r="C784" s="27"/>
      <c r="D784" s="563"/>
      <c r="E784" s="36"/>
      <c r="F784" s="27"/>
      <c r="G784" s="27"/>
      <c r="H784" s="27"/>
      <c r="I784" s="27"/>
      <c r="J784" s="27"/>
      <c r="K784" s="27"/>
      <c r="L784" s="27"/>
      <c r="M784" s="27"/>
    </row>
    <row r="785" spans="1:13" x14ac:dyDescent="0.25">
      <c r="A785" s="27"/>
      <c r="B785" s="27"/>
      <c r="C785" s="27"/>
      <c r="D785" s="563"/>
      <c r="E785" s="36"/>
      <c r="F785" s="27"/>
      <c r="G785" s="27"/>
      <c r="H785" s="27"/>
      <c r="I785" s="27"/>
      <c r="J785" s="27"/>
      <c r="K785" s="27"/>
      <c r="L785" s="27"/>
      <c r="M785" s="27"/>
    </row>
    <row r="786" spans="1:13" x14ac:dyDescent="0.25">
      <c r="A786" s="27"/>
      <c r="B786" s="27"/>
      <c r="C786" s="27"/>
      <c r="D786" s="563"/>
      <c r="E786" s="36"/>
      <c r="F786" s="27"/>
      <c r="G786" s="27"/>
      <c r="H786" s="27"/>
      <c r="I786" s="27"/>
      <c r="J786" s="27"/>
      <c r="K786" s="27"/>
      <c r="L786" s="27"/>
      <c r="M786" s="27"/>
    </row>
    <row r="787" spans="1:13" x14ac:dyDescent="0.25">
      <c r="A787" s="27"/>
      <c r="B787" s="27"/>
      <c r="C787" s="27"/>
      <c r="D787" s="563"/>
      <c r="E787" s="36"/>
      <c r="F787" s="27"/>
      <c r="G787" s="27"/>
      <c r="H787" s="27"/>
      <c r="I787" s="27"/>
      <c r="J787" s="27"/>
      <c r="K787" s="27"/>
      <c r="L787" s="27"/>
      <c r="M787" s="27"/>
    </row>
    <row r="788" spans="1:13" x14ac:dyDescent="0.25">
      <c r="A788" s="27"/>
      <c r="B788" s="27"/>
      <c r="C788" s="27"/>
      <c r="D788" s="563"/>
      <c r="E788" s="36"/>
      <c r="F788" s="27"/>
      <c r="G788" s="27"/>
      <c r="H788" s="27"/>
      <c r="I788" s="27"/>
      <c r="J788" s="27"/>
      <c r="K788" s="27"/>
      <c r="L788" s="27"/>
      <c r="M788" s="27"/>
    </row>
    <row r="789" spans="1:13" x14ac:dyDescent="0.25">
      <c r="A789" s="27"/>
      <c r="B789" s="27"/>
      <c r="C789" s="27"/>
      <c r="D789" s="563"/>
      <c r="E789" s="36"/>
      <c r="F789" s="27"/>
      <c r="G789" s="27"/>
      <c r="H789" s="27"/>
      <c r="I789" s="27"/>
      <c r="J789" s="27"/>
      <c r="K789" s="27"/>
      <c r="L789" s="27"/>
      <c r="M789" s="27"/>
    </row>
    <row r="790" spans="1:13" x14ac:dyDescent="0.25">
      <c r="A790" s="27"/>
      <c r="B790" s="27"/>
      <c r="C790" s="27"/>
      <c r="D790" s="563"/>
      <c r="E790" s="36"/>
      <c r="F790" s="27"/>
      <c r="G790" s="27"/>
      <c r="H790" s="27"/>
      <c r="I790" s="27"/>
      <c r="J790" s="27"/>
      <c r="K790" s="27"/>
      <c r="L790" s="27"/>
      <c r="M790" s="27"/>
    </row>
    <row r="791" spans="1:13" x14ac:dyDescent="0.25">
      <c r="A791" s="27"/>
      <c r="B791" s="27"/>
      <c r="C791" s="27"/>
      <c r="D791" s="563"/>
      <c r="E791" s="36"/>
      <c r="F791" s="27"/>
      <c r="G791" s="27"/>
      <c r="H791" s="27"/>
      <c r="I791" s="27"/>
      <c r="J791" s="27"/>
      <c r="K791" s="27"/>
      <c r="L791" s="27"/>
      <c r="M791" s="27"/>
    </row>
    <row r="792" spans="1:13" x14ac:dyDescent="0.25">
      <c r="A792" s="27"/>
      <c r="B792" s="27"/>
      <c r="C792" s="27"/>
      <c r="D792" s="563"/>
      <c r="E792" s="36"/>
      <c r="F792" s="27"/>
      <c r="G792" s="27"/>
      <c r="H792" s="27"/>
      <c r="I792" s="27"/>
      <c r="J792" s="27"/>
      <c r="K792" s="27"/>
      <c r="L792" s="27"/>
      <c r="M792" s="27"/>
    </row>
    <row r="793" spans="1:13" x14ac:dyDescent="0.25">
      <c r="A793" s="27"/>
      <c r="B793" s="27"/>
      <c r="C793" s="27"/>
      <c r="D793" s="563"/>
      <c r="E793" s="36"/>
      <c r="F793" s="27"/>
      <c r="G793" s="27"/>
      <c r="H793" s="27"/>
      <c r="I793" s="27"/>
      <c r="J793" s="27"/>
      <c r="K793" s="27"/>
      <c r="L793" s="27"/>
      <c r="M793" s="27"/>
    </row>
    <row r="794" spans="1:13" x14ac:dyDescent="0.25">
      <c r="A794" s="27"/>
      <c r="B794" s="27"/>
      <c r="C794" s="27"/>
      <c r="D794" s="563"/>
      <c r="E794" s="36"/>
      <c r="F794" s="27"/>
      <c r="G794" s="27"/>
      <c r="H794" s="27"/>
      <c r="I794" s="27"/>
      <c r="J794" s="27"/>
      <c r="K794" s="27"/>
      <c r="L794" s="27"/>
      <c r="M794" s="27"/>
    </row>
    <row r="795" spans="1:13" x14ac:dyDescent="0.25">
      <c r="A795" s="27"/>
      <c r="B795" s="27"/>
      <c r="C795" s="27"/>
      <c r="D795" s="563"/>
      <c r="E795" s="36"/>
      <c r="F795" s="27"/>
      <c r="G795" s="27"/>
      <c r="H795" s="27"/>
      <c r="I795" s="27"/>
      <c r="J795" s="27"/>
      <c r="K795" s="27"/>
      <c r="L795" s="27"/>
      <c r="M795" s="27"/>
    </row>
    <row r="796" spans="1:13" x14ac:dyDescent="0.25">
      <c r="A796" s="27"/>
      <c r="B796" s="27"/>
      <c r="C796" s="27"/>
      <c r="D796" s="563"/>
      <c r="E796" s="36"/>
      <c r="F796" s="27"/>
      <c r="G796" s="27"/>
      <c r="H796" s="27"/>
      <c r="I796" s="27"/>
      <c r="J796" s="27"/>
      <c r="K796" s="27"/>
      <c r="L796" s="27"/>
      <c r="M796" s="27"/>
    </row>
    <row r="797" spans="1:13" x14ac:dyDescent="0.25">
      <c r="A797" s="27"/>
      <c r="B797" s="27"/>
      <c r="C797" s="27"/>
      <c r="D797" s="563"/>
      <c r="E797" s="36"/>
      <c r="F797" s="27"/>
      <c r="G797" s="27"/>
      <c r="H797" s="27"/>
      <c r="I797" s="27"/>
      <c r="J797" s="27"/>
      <c r="K797" s="27"/>
      <c r="L797" s="27"/>
      <c r="M797" s="27"/>
    </row>
    <row r="798" spans="1:13" x14ac:dyDescent="0.25">
      <c r="A798" s="27"/>
      <c r="B798" s="27"/>
      <c r="C798" s="27"/>
      <c r="D798" s="563"/>
      <c r="E798" s="36"/>
      <c r="F798" s="27"/>
      <c r="G798" s="27"/>
      <c r="H798" s="27"/>
      <c r="I798" s="27"/>
      <c r="J798" s="27"/>
      <c r="K798" s="27"/>
      <c r="L798" s="27"/>
      <c r="M798" s="27"/>
    </row>
    <row r="799" spans="1:13" x14ac:dyDescent="0.25">
      <c r="A799" s="27"/>
      <c r="B799" s="27"/>
      <c r="C799" s="27"/>
      <c r="D799" s="563"/>
      <c r="E799" s="36"/>
      <c r="F799" s="27"/>
      <c r="G799" s="27"/>
      <c r="H799" s="27"/>
      <c r="I799" s="27"/>
      <c r="J799" s="27"/>
      <c r="K799" s="27"/>
      <c r="L799" s="27"/>
      <c r="M799" s="27"/>
    </row>
    <row r="800" spans="1:13" x14ac:dyDescent="0.25">
      <c r="A800" s="27"/>
      <c r="B800" s="27"/>
      <c r="C800" s="27"/>
      <c r="D800" s="563"/>
      <c r="E800" s="36"/>
      <c r="F800" s="27"/>
      <c r="G800" s="27"/>
      <c r="H800" s="27"/>
      <c r="I800" s="27"/>
      <c r="J800" s="27"/>
      <c r="K800" s="27"/>
      <c r="L800" s="27"/>
      <c r="M800" s="27"/>
    </row>
    <row r="801" spans="1:13" x14ac:dyDescent="0.25">
      <c r="A801" s="27"/>
      <c r="B801" s="27"/>
      <c r="C801" s="27"/>
      <c r="D801" s="563"/>
      <c r="E801" s="36"/>
      <c r="F801" s="27"/>
      <c r="G801" s="27"/>
      <c r="H801" s="27"/>
      <c r="I801" s="27"/>
      <c r="J801" s="27"/>
      <c r="K801" s="27"/>
      <c r="L801" s="27"/>
      <c r="M801" s="27"/>
    </row>
    <row r="802" spans="1:13" x14ac:dyDescent="0.25">
      <c r="A802" s="27"/>
      <c r="B802" s="27"/>
      <c r="C802" s="27"/>
      <c r="D802" s="563"/>
      <c r="E802" s="36"/>
      <c r="F802" s="27"/>
      <c r="G802" s="27"/>
      <c r="H802" s="27"/>
      <c r="I802" s="27"/>
      <c r="J802" s="27"/>
      <c r="K802" s="27"/>
      <c r="L802" s="27"/>
      <c r="M802" s="27"/>
    </row>
    <row r="803" spans="1:13" x14ac:dyDescent="0.25">
      <c r="A803" s="27"/>
      <c r="B803" s="27"/>
      <c r="C803" s="27"/>
      <c r="D803" s="563"/>
      <c r="E803" s="36"/>
      <c r="F803" s="27"/>
      <c r="G803" s="27"/>
      <c r="H803" s="27"/>
      <c r="I803" s="27"/>
      <c r="J803" s="27"/>
      <c r="K803" s="27"/>
      <c r="L803" s="27"/>
      <c r="M803" s="27"/>
    </row>
    <row r="804" spans="1:13" x14ac:dyDescent="0.25">
      <c r="A804" s="27"/>
      <c r="B804" s="27"/>
      <c r="C804" s="27"/>
      <c r="D804" s="563"/>
      <c r="E804" s="36"/>
      <c r="F804" s="27"/>
      <c r="G804" s="27"/>
      <c r="H804" s="27"/>
      <c r="I804" s="27"/>
      <c r="J804" s="27"/>
      <c r="K804" s="27"/>
      <c r="L804" s="27"/>
      <c r="M804" s="27"/>
    </row>
    <row r="805" spans="1:13" x14ac:dyDescent="0.25">
      <c r="A805" s="27"/>
      <c r="B805" s="27"/>
      <c r="C805" s="27"/>
      <c r="D805" s="563"/>
      <c r="E805" s="36"/>
      <c r="F805" s="27"/>
      <c r="G805" s="27"/>
      <c r="H805" s="27"/>
      <c r="I805" s="27"/>
      <c r="J805" s="27"/>
      <c r="K805" s="27"/>
      <c r="L805" s="27"/>
      <c r="M805" s="27"/>
    </row>
    <row r="806" spans="1:13" x14ac:dyDescent="0.25">
      <c r="A806" s="27"/>
      <c r="B806" s="27"/>
      <c r="C806" s="27"/>
      <c r="D806" s="563"/>
      <c r="E806" s="36"/>
      <c r="F806" s="27"/>
      <c r="G806" s="27"/>
      <c r="H806" s="27"/>
      <c r="I806" s="27"/>
      <c r="J806" s="27"/>
      <c r="K806" s="27"/>
      <c r="L806" s="27"/>
      <c r="M806" s="27"/>
    </row>
    <row r="807" spans="1:13" x14ac:dyDescent="0.25">
      <c r="A807" s="27"/>
      <c r="B807" s="27"/>
      <c r="C807" s="27"/>
      <c r="D807" s="563"/>
      <c r="E807" s="36"/>
      <c r="F807" s="27"/>
      <c r="G807" s="27"/>
      <c r="H807" s="27"/>
      <c r="I807" s="27"/>
      <c r="J807" s="27"/>
      <c r="K807" s="27"/>
      <c r="L807" s="27"/>
      <c r="M807" s="27"/>
    </row>
    <row r="808" spans="1:13" x14ac:dyDescent="0.25">
      <c r="A808" s="27"/>
      <c r="B808" s="27"/>
      <c r="C808" s="27"/>
      <c r="D808" s="563"/>
      <c r="E808" s="36"/>
      <c r="F808" s="27"/>
      <c r="G808" s="27"/>
      <c r="H808" s="27"/>
      <c r="I808" s="27"/>
      <c r="J808" s="27"/>
      <c r="K808" s="27"/>
      <c r="L808" s="27"/>
      <c r="M808" s="27"/>
    </row>
    <row r="809" spans="1:13" x14ac:dyDescent="0.25">
      <c r="A809" s="27"/>
      <c r="B809" s="27"/>
      <c r="C809" s="27"/>
      <c r="D809" s="563"/>
      <c r="E809" s="36"/>
      <c r="F809" s="27"/>
      <c r="G809" s="27"/>
      <c r="H809" s="27"/>
      <c r="I809" s="27"/>
      <c r="J809" s="27"/>
      <c r="K809" s="27"/>
      <c r="L809" s="27"/>
      <c r="M809" s="27"/>
    </row>
    <row r="810" spans="1:13" x14ac:dyDescent="0.25">
      <c r="A810" s="27"/>
      <c r="B810" s="27"/>
      <c r="C810" s="27"/>
      <c r="D810" s="563"/>
      <c r="E810" s="36"/>
      <c r="F810" s="27"/>
      <c r="G810" s="27"/>
      <c r="H810" s="27"/>
      <c r="I810" s="27"/>
      <c r="J810" s="27"/>
      <c r="K810" s="27"/>
      <c r="L810" s="27"/>
      <c r="M810" s="27"/>
    </row>
    <row r="811" spans="1:13" x14ac:dyDescent="0.25">
      <c r="A811" s="27"/>
      <c r="B811" s="27"/>
      <c r="C811" s="27"/>
      <c r="D811" s="563"/>
      <c r="E811" s="36"/>
      <c r="F811" s="27"/>
      <c r="G811" s="27"/>
      <c r="H811" s="27"/>
      <c r="I811" s="27"/>
      <c r="J811" s="27"/>
      <c r="K811" s="27"/>
      <c r="L811" s="27"/>
      <c r="M811" s="27"/>
    </row>
    <row r="812" spans="1:13" x14ac:dyDescent="0.25">
      <c r="A812" s="27"/>
      <c r="B812" s="27"/>
      <c r="C812" s="27"/>
      <c r="D812" s="563"/>
      <c r="E812" s="36"/>
      <c r="F812" s="27"/>
      <c r="G812" s="27"/>
      <c r="H812" s="27"/>
      <c r="I812" s="27"/>
      <c r="J812" s="27"/>
      <c r="K812" s="27"/>
      <c r="L812" s="27"/>
      <c r="M812" s="27"/>
    </row>
    <row r="813" spans="1:13" x14ac:dyDescent="0.25">
      <c r="A813" s="27"/>
      <c r="B813" s="27"/>
      <c r="C813" s="27"/>
      <c r="D813" s="563"/>
      <c r="E813" s="36"/>
      <c r="F813" s="27"/>
      <c r="G813" s="27"/>
      <c r="H813" s="27"/>
      <c r="I813" s="27"/>
      <c r="J813" s="27"/>
      <c r="K813" s="27"/>
      <c r="L813" s="27"/>
      <c r="M813" s="27"/>
    </row>
    <row r="814" spans="1:13" x14ac:dyDescent="0.25">
      <c r="A814" s="27"/>
      <c r="B814" s="27"/>
      <c r="C814" s="27"/>
      <c r="D814" s="563"/>
      <c r="E814" s="36"/>
      <c r="F814" s="27"/>
      <c r="G814" s="27"/>
      <c r="H814" s="27"/>
      <c r="I814" s="27"/>
      <c r="J814" s="27"/>
      <c r="K814" s="27"/>
      <c r="L814" s="27"/>
      <c r="M814" s="27"/>
    </row>
    <row r="815" spans="1:13" x14ac:dyDescent="0.25">
      <c r="A815" s="27"/>
      <c r="B815" s="27"/>
      <c r="C815" s="27"/>
      <c r="D815" s="563"/>
      <c r="E815" s="36"/>
      <c r="F815" s="27"/>
      <c r="G815" s="27"/>
      <c r="H815" s="27"/>
      <c r="I815" s="27"/>
      <c r="J815" s="27"/>
      <c r="K815" s="27"/>
      <c r="L815" s="27"/>
      <c r="M815" s="27"/>
    </row>
    <row r="816" spans="1:13" x14ac:dyDescent="0.25">
      <c r="A816" s="27"/>
      <c r="B816" s="27"/>
      <c r="C816" s="27"/>
      <c r="D816" s="563"/>
      <c r="E816" s="36"/>
      <c r="F816" s="27"/>
      <c r="G816" s="27"/>
      <c r="H816" s="27"/>
      <c r="I816" s="27"/>
      <c r="J816" s="27"/>
      <c r="K816" s="27"/>
      <c r="L816" s="27"/>
      <c r="M816" s="27"/>
    </row>
    <row r="817" spans="1:13" x14ac:dyDescent="0.25">
      <c r="A817" s="27"/>
      <c r="B817" s="27"/>
      <c r="C817" s="27"/>
      <c r="D817" s="563"/>
      <c r="E817" s="36"/>
      <c r="F817" s="27"/>
      <c r="G817" s="27"/>
      <c r="H817" s="27"/>
      <c r="I817" s="27"/>
      <c r="J817" s="27"/>
      <c r="K817" s="27"/>
      <c r="L817" s="27"/>
      <c r="M817" s="27"/>
    </row>
    <row r="818" spans="1:13" x14ac:dyDescent="0.25">
      <c r="A818" s="27"/>
      <c r="B818" s="27"/>
      <c r="C818" s="27"/>
      <c r="D818" s="563"/>
      <c r="E818" s="36"/>
      <c r="F818" s="27"/>
      <c r="G818" s="27"/>
      <c r="H818" s="27"/>
      <c r="I818" s="27"/>
      <c r="J818" s="27"/>
      <c r="K818" s="27"/>
      <c r="L818" s="27"/>
      <c r="M818" s="27"/>
    </row>
    <row r="819" spans="1:13" x14ac:dyDescent="0.25">
      <c r="A819" s="27"/>
      <c r="B819" s="27"/>
      <c r="C819" s="27"/>
      <c r="D819" s="563"/>
      <c r="E819" s="36"/>
      <c r="F819" s="27"/>
      <c r="G819" s="27"/>
      <c r="H819" s="27"/>
      <c r="I819" s="27"/>
      <c r="J819" s="27"/>
      <c r="K819" s="27"/>
      <c r="L819" s="27"/>
      <c r="M819" s="27"/>
    </row>
    <row r="820" spans="1:13" x14ac:dyDescent="0.25">
      <c r="A820" s="27"/>
      <c r="B820" s="27"/>
      <c r="C820" s="27"/>
      <c r="D820" s="563"/>
      <c r="E820" s="36"/>
      <c r="F820" s="27"/>
      <c r="G820" s="27"/>
      <c r="H820" s="27"/>
      <c r="I820" s="27"/>
      <c r="J820" s="27"/>
      <c r="K820" s="27"/>
      <c r="L820" s="27"/>
      <c r="M820" s="27"/>
    </row>
    <row r="821" spans="1:13" x14ac:dyDescent="0.25">
      <c r="A821" s="27"/>
      <c r="B821" s="27"/>
      <c r="C821" s="27"/>
      <c r="D821" s="563"/>
      <c r="E821" s="36"/>
      <c r="F821" s="27"/>
      <c r="G821" s="27"/>
      <c r="H821" s="27"/>
      <c r="I821" s="27"/>
      <c r="J821" s="27"/>
      <c r="K821" s="27"/>
      <c r="L821" s="27"/>
      <c r="M821" s="27"/>
    </row>
    <row r="822" spans="1:13" x14ac:dyDescent="0.25">
      <c r="A822" s="27"/>
      <c r="B822" s="27"/>
      <c r="C822" s="27"/>
      <c r="D822" s="563"/>
      <c r="E822" s="36"/>
      <c r="F822" s="27"/>
      <c r="G822" s="27"/>
      <c r="H822" s="27"/>
      <c r="I822" s="27"/>
      <c r="J822" s="27"/>
      <c r="K822" s="27"/>
      <c r="L822" s="27"/>
      <c r="M822" s="27"/>
    </row>
    <row r="823" spans="1:13" x14ac:dyDescent="0.25">
      <c r="A823" s="27"/>
      <c r="B823" s="27"/>
      <c r="C823" s="27"/>
      <c r="D823" s="563"/>
      <c r="E823" s="36"/>
      <c r="F823" s="27"/>
      <c r="G823" s="27"/>
      <c r="H823" s="27"/>
      <c r="I823" s="27"/>
      <c r="J823" s="27"/>
      <c r="K823" s="27"/>
      <c r="L823" s="27"/>
      <c r="M823" s="27"/>
    </row>
    <row r="824" spans="1:13" x14ac:dyDescent="0.25">
      <c r="A824" s="27"/>
      <c r="B824" s="27"/>
      <c r="C824" s="27"/>
      <c r="D824" s="563"/>
      <c r="E824" s="36"/>
      <c r="F824" s="27"/>
      <c r="G824" s="27"/>
      <c r="H824" s="27"/>
      <c r="I824" s="27"/>
      <c r="J824" s="27"/>
      <c r="K824" s="27"/>
      <c r="L824" s="27"/>
      <c r="M824" s="27"/>
    </row>
    <row r="825" spans="1:13" x14ac:dyDescent="0.25">
      <c r="A825" s="27"/>
      <c r="B825" s="27"/>
      <c r="C825" s="27"/>
      <c r="D825" s="563"/>
      <c r="E825" s="36"/>
      <c r="F825" s="27"/>
      <c r="G825" s="27"/>
      <c r="H825" s="27"/>
      <c r="I825" s="27"/>
      <c r="J825" s="27"/>
      <c r="K825" s="27"/>
      <c r="L825" s="27"/>
      <c r="M825" s="27"/>
    </row>
    <row r="826" spans="1:13" x14ac:dyDescent="0.25">
      <c r="A826" s="27"/>
      <c r="B826" s="27"/>
      <c r="C826" s="27"/>
      <c r="D826" s="563"/>
      <c r="E826" s="36"/>
      <c r="F826" s="27"/>
      <c r="G826" s="27"/>
      <c r="H826" s="27"/>
      <c r="I826" s="27"/>
      <c r="J826" s="27"/>
      <c r="K826" s="27"/>
      <c r="L826" s="27"/>
      <c r="M826" s="27"/>
    </row>
    <row r="827" spans="1:13" x14ac:dyDescent="0.25">
      <c r="A827" s="27"/>
      <c r="B827" s="27"/>
      <c r="C827" s="27"/>
      <c r="D827" s="563"/>
      <c r="E827" s="36"/>
      <c r="F827" s="27"/>
      <c r="G827" s="27"/>
      <c r="H827" s="27"/>
      <c r="I827" s="27"/>
      <c r="J827" s="27"/>
      <c r="K827" s="27"/>
      <c r="L827" s="27"/>
      <c r="M827" s="27"/>
    </row>
    <row r="828" spans="1:13" x14ac:dyDescent="0.25">
      <c r="A828" s="27"/>
      <c r="B828" s="27"/>
      <c r="C828" s="27"/>
      <c r="D828" s="563"/>
      <c r="E828" s="36"/>
      <c r="F828" s="27"/>
      <c r="G828" s="27"/>
      <c r="H828" s="27"/>
      <c r="I828" s="27"/>
      <c r="J828" s="27"/>
      <c r="K828" s="27"/>
      <c r="L828" s="27"/>
      <c r="M828" s="27"/>
    </row>
    <row r="829" spans="1:13" x14ac:dyDescent="0.25">
      <c r="A829" s="27"/>
      <c r="B829" s="27"/>
      <c r="C829" s="27"/>
      <c r="D829" s="563"/>
      <c r="E829" s="36"/>
      <c r="F829" s="27"/>
      <c r="G829" s="27"/>
      <c r="H829" s="27"/>
      <c r="I829" s="27"/>
      <c r="J829" s="27"/>
      <c r="K829" s="27"/>
      <c r="L829" s="27"/>
      <c r="M829" s="27"/>
    </row>
    <row r="830" spans="1:13" x14ac:dyDescent="0.25">
      <c r="A830" s="27"/>
      <c r="B830" s="27"/>
      <c r="C830" s="27"/>
      <c r="D830" s="563"/>
      <c r="E830" s="36"/>
      <c r="F830" s="27"/>
      <c r="G830" s="27"/>
      <c r="H830" s="27"/>
      <c r="I830" s="27"/>
      <c r="J830" s="27"/>
      <c r="K830" s="27"/>
      <c r="L830" s="27"/>
      <c r="M830" s="27"/>
    </row>
    <row r="831" spans="1:13" x14ac:dyDescent="0.25">
      <c r="A831" s="27"/>
      <c r="B831" s="27"/>
      <c r="C831" s="27"/>
      <c r="D831" s="563"/>
      <c r="E831" s="36"/>
      <c r="F831" s="27"/>
      <c r="G831" s="27"/>
      <c r="H831" s="27"/>
      <c r="I831" s="27"/>
      <c r="J831" s="27"/>
      <c r="K831" s="27"/>
      <c r="L831" s="27"/>
      <c r="M831" s="27"/>
    </row>
    <row r="832" spans="1:13" x14ac:dyDescent="0.25">
      <c r="A832" s="27"/>
      <c r="B832" s="27"/>
      <c r="C832" s="27"/>
      <c r="D832" s="563"/>
      <c r="E832" s="36"/>
      <c r="F832" s="27"/>
      <c r="G832" s="27"/>
      <c r="H832" s="27"/>
      <c r="I832" s="27"/>
      <c r="J832" s="27"/>
      <c r="K832" s="27"/>
      <c r="L832" s="27"/>
      <c r="M832" s="27"/>
    </row>
    <row r="833" spans="1:13" x14ac:dyDescent="0.25">
      <c r="A833" s="27"/>
      <c r="B833" s="27"/>
      <c r="C833" s="27"/>
      <c r="D833" s="563"/>
      <c r="E833" s="36"/>
      <c r="F833" s="27"/>
      <c r="G833" s="27"/>
      <c r="H833" s="27"/>
      <c r="I833" s="27"/>
      <c r="J833" s="27"/>
      <c r="K833" s="27"/>
      <c r="L833" s="27"/>
      <c r="M833" s="27"/>
    </row>
    <row r="834" spans="1:13" x14ac:dyDescent="0.25">
      <c r="A834" s="27"/>
      <c r="B834" s="27"/>
      <c r="C834" s="27"/>
      <c r="D834" s="563"/>
      <c r="E834" s="36"/>
      <c r="F834" s="27"/>
      <c r="G834" s="27"/>
      <c r="H834" s="27"/>
      <c r="I834" s="27"/>
      <c r="J834" s="27"/>
      <c r="K834" s="27"/>
      <c r="L834" s="27"/>
      <c r="M834" s="27"/>
    </row>
    <row r="835" spans="1:13" x14ac:dyDescent="0.25">
      <c r="A835" s="27"/>
      <c r="B835" s="27"/>
      <c r="C835" s="27"/>
      <c r="D835" s="563"/>
      <c r="E835" s="36"/>
      <c r="F835" s="27"/>
      <c r="G835" s="27"/>
      <c r="H835" s="27"/>
      <c r="I835" s="27"/>
      <c r="J835" s="27"/>
      <c r="K835" s="27"/>
      <c r="L835" s="27"/>
      <c r="M835" s="27"/>
    </row>
    <row r="836" spans="1:13" x14ac:dyDescent="0.25">
      <c r="A836" s="27"/>
      <c r="B836" s="27"/>
      <c r="C836" s="27"/>
      <c r="D836" s="563"/>
      <c r="E836" s="36"/>
      <c r="F836" s="27"/>
      <c r="G836" s="27"/>
      <c r="H836" s="27"/>
      <c r="I836" s="27"/>
      <c r="J836" s="27"/>
      <c r="K836" s="27"/>
      <c r="L836" s="27"/>
      <c r="M836" s="27"/>
    </row>
    <row r="837" spans="1:13" x14ac:dyDescent="0.25">
      <c r="A837" s="27"/>
      <c r="B837" s="27"/>
      <c r="C837" s="27"/>
      <c r="D837" s="563"/>
      <c r="E837" s="36"/>
      <c r="F837" s="27"/>
      <c r="G837" s="27"/>
      <c r="H837" s="27"/>
      <c r="I837" s="27"/>
      <c r="J837" s="27"/>
      <c r="K837" s="27"/>
      <c r="L837" s="27"/>
      <c r="M837" s="27"/>
    </row>
    <row r="838" spans="1:13" x14ac:dyDescent="0.25">
      <c r="A838" s="27"/>
      <c r="B838" s="27"/>
      <c r="C838" s="27"/>
      <c r="D838" s="563"/>
      <c r="E838" s="36"/>
      <c r="F838" s="27"/>
      <c r="G838" s="27"/>
      <c r="H838" s="27"/>
      <c r="I838" s="27"/>
      <c r="J838" s="27"/>
      <c r="K838" s="27"/>
      <c r="L838" s="27"/>
      <c r="M838" s="27"/>
    </row>
    <row r="839" spans="1:13" x14ac:dyDescent="0.25">
      <c r="A839" s="27"/>
      <c r="B839" s="27"/>
      <c r="C839" s="27"/>
      <c r="D839" s="563"/>
      <c r="E839" s="36"/>
      <c r="F839" s="27"/>
      <c r="G839" s="27"/>
      <c r="H839" s="27"/>
      <c r="I839" s="27"/>
      <c r="J839" s="27"/>
      <c r="K839" s="27"/>
      <c r="L839" s="27"/>
      <c r="M839" s="27"/>
    </row>
    <row r="840" spans="1:13" x14ac:dyDescent="0.25">
      <c r="A840" s="27"/>
      <c r="B840" s="27"/>
      <c r="C840" s="27"/>
      <c r="D840" s="563"/>
      <c r="E840" s="36"/>
      <c r="F840" s="27"/>
      <c r="G840" s="27"/>
      <c r="H840" s="27"/>
      <c r="I840" s="27"/>
      <c r="J840" s="27"/>
      <c r="K840" s="27"/>
      <c r="L840" s="27"/>
      <c r="M840" s="27"/>
    </row>
    <row r="841" spans="1:13" x14ac:dyDescent="0.25">
      <c r="A841" s="27"/>
      <c r="B841" s="27"/>
      <c r="C841" s="27"/>
      <c r="D841" s="563"/>
      <c r="E841" s="36"/>
      <c r="F841" s="27"/>
      <c r="G841" s="27"/>
      <c r="H841" s="27"/>
      <c r="I841" s="27"/>
      <c r="J841" s="27"/>
      <c r="K841" s="27"/>
      <c r="L841" s="27"/>
      <c r="M841" s="27"/>
    </row>
    <row r="842" spans="1:13" x14ac:dyDescent="0.25">
      <c r="A842" s="27"/>
      <c r="B842" s="27"/>
      <c r="C842" s="27"/>
      <c r="D842" s="563"/>
      <c r="E842" s="36"/>
      <c r="F842" s="27"/>
      <c r="G842" s="27"/>
      <c r="H842" s="27"/>
      <c r="I842" s="27"/>
      <c r="J842" s="27"/>
      <c r="K842" s="27"/>
      <c r="L842" s="27"/>
      <c r="M842" s="27"/>
    </row>
    <row r="843" spans="1:13" x14ac:dyDescent="0.25">
      <c r="A843" s="27"/>
      <c r="B843" s="27"/>
      <c r="C843" s="27"/>
      <c r="D843" s="563"/>
      <c r="E843" s="36"/>
      <c r="F843" s="27"/>
      <c r="G843" s="27"/>
      <c r="H843" s="27"/>
      <c r="I843" s="27"/>
      <c r="J843" s="27"/>
      <c r="K843" s="27"/>
      <c r="L843" s="27"/>
      <c r="M843" s="27"/>
    </row>
    <row r="844" spans="1:13" x14ac:dyDescent="0.25">
      <c r="A844" s="27"/>
      <c r="B844" s="27"/>
      <c r="C844" s="27"/>
      <c r="D844" s="563"/>
      <c r="E844" s="36"/>
      <c r="F844" s="27"/>
      <c r="G844" s="27"/>
      <c r="H844" s="27"/>
      <c r="I844" s="27"/>
      <c r="J844" s="27"/>
      <c r="K844" s="27"/>
      <c r="L844" s="27"/>
      <c r="M844" s="27"/>
    </row>
    <row r="845" spans="1:13" x14ac:dyDescent="0.25">
      <c r="A845" s="27"/>
      <c r="B845" s="27"/>
      <c r="C845" s="27"/>
      <c r="D845" s="563"/>
      <c r="E845" s="36"/>
      <c r="F845" s="27"/>
      <c r="G845" s="27"/>
      <c r="H845" s="27"/>
      <c r="I845" s="27"/>
      <c r="J845" s="27"/>
      <c r="K845" s="27"/>
      <c r="L845" s="27"/>
      <c r="M845" s="27"/>
    </row>
    <row r="846" spans="1:13" x14ac:dyDescent="0.25">
      <c r="A846" s="27"/>
      <c r="B846" s="27"/>
      <c r="C846" s="27"/>
      <c r="D846" s="563"/>
      <c r="E846" s="36"/>
      <c r="F846" s="27"/>
      <c r="G846" s="27"/>
      <c r="H846" s="27"/>
      <c r="I846" s="27"/>
      <c r="J846" s="27"/>
      <c r="K846" s="27"/>
      <c r="L846" s="27"/>
      <c r="M846" s="27"/>
    </row>
    <row r="847" spans="1:13" x14ac:dyDescent="0.25">
      <c r="A847" s="27"/>
      <c r="B847" s="27"/>
      <c r="C847" s="27"/>
      <c r="D847" s="563"/>
      <c r="E847" s="36"/>
      <c r="F847" s="27"/>
      <c r="G847" s="27"/>
      <c r="H847" s="27"/>
      <c r="I847" s="27"/>
      <c r="J847" s="27"/>
      <c r="K847" s="27"/>
      <c r="L847" s="27"/>
      <c r="M847" s="27"/>
    </row>
    <row r="848" spans="1:13" x14ac:dyDescent="0.25">
      <c r="A848" s="27"/>
      <c r="B848" s="27"/>
      <c r="C848" s="27"/>
      <c r="D848" s="563"/>
      <c r="E848" s="36"/>
      <c r="F848" s="27"/>
      <c r="G848" s="27"/>
      <c r="H848" s="27"/>
      <c r="I848" s="27"/>
      <c r="J848" s="27"/>
      <c r="K848" s="27"/>
      <c r="L848" s="27"/>
      <c r="M848" s="27"/>
    </row>
    <row r="849" spans="1:13" x14ac:dyDescent="0.25">
      <c r="A849" s="27"/>
      <c r="B849" s="27"/>
      <c r="C849" s="27"/>
      <c r="D849" s="563"/>
      <c r="E849" s="36"/>
      <c r="F849" s="27"/>
      <c r="G849" s="27"/>
      <c r="H849" s="27"/>
      <c r="I849" s="27"/>
      <c r="J849" s="27"/>
      <c r="K849" s="27"/>
      <c r="L849" s="27"/>
      <c r="M849" s="27"/>
    </row>
    <row r="850" spans="1:13" x14ac:dyDescent="0.25">
      <c r="A850" s="27"/>
      <c r="B850" s="27"/>
      <c r="C850" s="27"/>
      <c r="D850" s="563"/>
      <c r="E850" s="36"/>
      <c r="F850" s="27"/>
      <c r="G850" s="27"/>
      <c r="H850" s="27"/>
      <c r="I850" s="27"/>
      <c r="J850" s="27"/>
      <c r="K850" s="27"/>
      <c r="L850" s="27"/>
      <c r="M850" s="27"/>
    </row>
    <row r="851" spans="1:13" x14ac:dyDescent="0.25">
      <c r="A851" s="27"/>
      <c r="B851" s="27"/>
      <c r="C851" s="27"/>
      <c r="D851" s="563"/>
      <c r="E851" s="36"/>
      <c r="F851" s="27"/>
      <c r="G851" s="27"/>
      <c r="H851" s="27"/>
      <c r="I851" s="27"/>
      <c r="J851" s="27"/>
      <c r="K851" s="27"/>
      <c r="L851" s="27"/>
      <c r="M851" s="27"/>
    </row>
    <row r="852" spans="1:13" x14ac:dyDescent="0.25">
      <c r="A852" s="27"/>
      <c r="B852" s="27"/>
      <c r="C852" s="27"/>
      <c r="D852" s="563"/>
      <c r="E852" s="36"/>
      <c r="F852" s="27"/>
      <c r="G852" s="27"/>
      <c r="H852" s="27"/>
      <c r="I852" s="27"/>
      <c r="J852" s="27"/>
      <c r="K852" s="27"/>
      <c r="L852" s="27"/>
      <c r="M852" s="27"/>
    </row>
    <row r="853" spans="1:13" x14ac:dyDescent="0.25">
      <c r="A853" s="27"/>
      <c r="B853" s="27"/>
      <c r="C853" s="27"/>
      <c r="D853" s="563"/>
      <c r="E853" s="36"/>
      <c r="F853" s="27"/>
      <c r="G853" s="27"/>
      <c r="H853" s="27"/>
      <c r="I853" s="27"/>
      <c r="J853" s="27"/>
      <c r="K853" s="27"/>
      <c r="L853" s="27"/>
      <c r="M853" s="27"/>
    </row>
    <row r="854" spans="1:13" x14ac:dyDescent="0.25">
      <c r="A854" s="27"/>
      <c r="B854" s="27"/>
      <c r="C854" s="27"/>
      <c r="D854" s="563"/>
      <c r="E854" s="36"/>
      <c r="F854" s="27"/>
      <c r="G854" s="27"/>
      <c r="H854" s="27"/>
      <c r="I854" s="27"/>
      <c r="J854" s="27"/>
      <c r="K854" s="27"/>
      <c r="L854" s="27"/>
      <c r="M854" s="27"/>
    </row>
    <row r="855" spans="1:13" x14ac:dyDescent="0.25">
      <c r="A855" s="27"/>
      <c r="B855" s="27"/>
      <c r="C855" s="27"/>
      <c r="D855" s="563"/>
      <c r="E855" s="36"/>
      <c r="F855" s="27"/>
      <c r="G855" s="27"/>
      <c r="H855" s="27"/>
      <c r="I855" s="27"/>
      <c r="J855" s="27"/>
      <c r="K855" s="27"/>
      <c r="L855" s="27"/>
      <c r="M855" s="27"/>
    </row>
    <row r="856" spans="1:13" x14ac:dyDescent="0.25">
      <c r="A856" s="27"/>
      <c r="B856" s="27"/>
      <c r="C856" s="27"/>
      <c r="D856" s="563"/>
      <c r="E856" s="36"/>
      <c r="F856" s="27"/>
      <c r="G856" s="27"/>
      <c r="H856" s="27"/>
      <c r="I856" s="27"/>
      <c r="J856" s="27"/>
      <c r="K856" s="27"/>
      <c r="L856" s="27"/>
      <c r="M856" s="27"/>
    </row>
    <row r="857" spans="1:13" x14ac:dyDescent="0.25">
      <c r="A857" s="27"/>
      <c r="B857" s="27"/>
      <c r="C857" s="27"/>
      <c r="D857" s="563"/>
      <c r="E857" s="36"/>
      <c r="F857" s="27"/>
      <c r="G857" s="27"/>
      <c r="H857" s="27"/>
      <c r="I857" s="27"/>
      <c r="J857" s="27"/>
      <c r="K857" s="27"/>
      <c r="L857" s="27"/>
      <c r="M857" s="27"/>
    </row>
    <row r="858" spans="1:13" x14ac:dyDescent="0.25">
      <c r="A858" s="27"/>
      <c r="B858" s="27"/>
      <c r="C858" s="27"/>
      <c r="D858" s="563"/>
      <c r="E858" s="36"/>
      <c r="F858" s="27"/>
      <c r="G858" s="27"/>
      <c r="H858" s="27"/>
      <c r="I858" s="27"/>
      <c r="J858" s="27"/>
      <c r="K858" s="27"/>
      <c r="L858" s="27"/>
      <c r="M858" s="27"/>
    </row>
    <row r="859" spans="1:13" x14ac:dyDescent="0.25">
      <c r="A859" s="27"/>
      <c r="B859" s="27"/>
      <c r="C859" s="27"/>
      <c r="D859" s="563"/>
      <c r="E859" s="36"/>
      <c r="F859" s="27"/>
      <c r="G859" s="27"/>
      <c r="H859" s="27"/>
      <c r="I859" s="27"/>
      <c r="J859" s="27"/>
      <c r="K859" s="27"/>
      <c r="L859" s="27"/>
      <c r="M859" s="27"/>
    </row>
    <row r="860" spans="1:13" x14ac:dyDescent="0.25">
      <c r="A860" s="27"/>
      <c r="B860" s="27"/>
      <c r="C860" s="27"/>
      <c r="D860" s="563"/>
      <c r="E860" s="36"/>
      <c r="F860" s="27"/>
      <c r="G860" s="27"/>
      <c r="H860" s="27"/>
      <c r="I860" s="27"/>
      <c r="J860" s="27"/>
      <c r="K860" s="27"/>
      <c r="L860" s="27"/>
      <c r="M860" s="27"/>
    </row>
    <row r="861" spans="1:13" x14ac:dyDescent="0.25">
      <c r="A861" s="27"/>
      <c r="B861" s="27"/>
      <c r="C861" s="27"/>
      <c r="D861" s="563"/>
      <c r="E861" s="36"/>
      <c r="F861" s="27"/>
      <c r="G861" s="27"/>
      <c r="H861" s="27"/>
      <c r="I861" s="27"/>
      <c r="J861" s="27"/>
      <c r="K861" s="27"/>
      <c r="L861" s="27"/>
      <c r="M861" s="27"/>
    </row>
    <row r="862" spans="1:13" x14ac:dyDescent="0.25">
      <c r="A862" s="27"/>
      <c r="B862" s="27"/>
      <c r="C862" s="27"/>
      <c r="D862" s="563"/>
      <c r="E862" s="36"/>
      <c r="F862" s="27"/>
      <c r="G862" s="27"/>
      <c r="H862" s="27"/>
      <c r="I862" s="27"/>
      <c r="J862" s="27"/>
      <c r="K862" s="27"/>
      <c r="L862" s="27"/>
      <c r="M862" s="27"/>
    </row>
    <row r="863" spans="1:13" x14ac:dyDescent="0.25">
      <c r="A863" s="27"/>
      <c r="B863" s="27"/>
      <c r="C863" s="27"/>
      <c r="D863" s="563"/>
      <c r="E863" s="36"/>
      <c r="F863" s="27"/>
      <c r="G863" s="27"/>
      <c r="H863" s="27"/>
      <c r="I863" s="27"/>
      <c r="J863" s="27"/>
      <c r="K863" s="27"/>
      <c r="L863" s="27"/>
      <c r="M863" s="27"/>
    </row>
    <row r="864" spans="1:13" x14ac:dyDescent="0.25">
      <c r="A864" s="27"/>
      <c r="B864" s="27"/>
      <c r="C864" s="27"/>
      <c r="D864" s="563"/>
      <c r="E864" s="36"/>
      <c r="F864" s="27"/>
      <c r="G864" s="27"/>
      <c r="H864" s="27"/>
      <c r="I864" s="27"/>
      <c r="J864" s="27"/>
      <c r="K864" s="27"/>
      <c r="L864" s="27"/>
      <c r="M864" s="27"/>
    </row>
    <row r="865" spans="1:13" x14ac:dyDescent="0.25">
      <c r="A865" s="27"/>
      <c r="B865" s="27"/>
      <c r="C865" s="27"/>
      <c r="D865" s="563"/>
      <c r="E865" s="36"/>
      <c r="F865" s="27"/>
      <c r="G865" s="27"/>
      <c r="H865" s="27"/>
      <c r="I865" s="27"/>
      <c r="J865" s="27"/>
      <c r="K865" s="27"/>
      <c r="L865" s="27"/>
      <c r="M865" s="27"/>
    </row>
    <row r="866" spans="1:13" x14ac:dyDescent="0.25">
      <c r="A866" s="27"/>
      <c r="B866" s="27"/>
      <c r="C866" s="27"/>
      <c r="D866" s="563"/>
      <c r="E866" s="36"/>
      <c r="F866" s="27"/>
      <c r="G866" s="27"/>
      <c r="H866" s="27"/>
      <c r="I866" s="27"/>
      <c r="J866" s="27"/>
      <c r="K866" s="27"/>
      <c r="L866" s="27"/>
      <c r="M866" s="27"/>
    </row>
    <row r="867" spans="1:13" x14ac:dyDescent="0.25">
      <c r="A867" s="27"/>
      <c r="B867" s="27"/>
      <c r="C867" s="27"/>
      <c r="D867" s="563"/>
      <c r="E867" s="36"/>
      <c r="F867" s="27"/>
      <c r="G867" s="27"/>
      <c r="H867" s="27"/>
      <c r="I867" s="27"/>
      <c r="J867" s="27"/>
      <c r="K867" s="27"/>
      <c r="L867" s="27"/>
      <c r="M867" s="27"/>
    </row>
    <row r="868" spans="1:13" x14ac:dyDescent="0.25">
      <c r="A868" s="27"/>
      <c r="B868" s="27"/>
      <c r="C868" s="27"/>
      <c r="D868" s="563"/>
      <c r="E868" s="36"/>
      <c r="F868" s="27"/>
      <c r="G868" s="27"/>
      <c r="H868" s="27"/>
      <c r="I868" s="27"/>
      <c r="J868" s="27"/>
      <c r="K868" s="27"/>
      <c r="L868" s="27"/>
      <c r="M868" s="27"/>
    </row>
    <row r="869" spans="1:13" x14ac:dyDescent="0.25">
      <c r="A869" s="27"/>
      <c r="B869" s="27"/>
      <c r="C869" s="27"/>
      <c r="D869" s="563"/>
      <c r="E869" s="36"/>
      <c r="F869" s="27"/>
      <c r="G869" s="27"/>
      <c r="H869" s="27"/>
      <c r="I869" s="27"/>
      <c r="J869" s="27"/>
      <c r="K869" s="27"/>
      <c r="L869" s="27"/>
      <c r="M869" s="27"/>
    </row>
    <row r="870" spans="1:13" x14ac:dyDescent="0.25">
      <c r="A870" s="27"/>
      <c r="B870" s="27"/>
      <c r="C870" s="27"/>
      <c r="D870" s="563"/>
      <c r="E870" s="36"/>
      <c r="F870" s="27"/>
      <c r="G870" s="27"/>
      <c r="H870" s="27"/>
      <c r="I870" s="27"/>
      <c r="J870" s="27"/>
      <c r="K870" s="27"/>
      <c r="L870" s="27"/>
      <c r="M870" s="27"/>
    </row>
    <row r="871" spans="1:13" x14ac:dyDescent="0.25">
      <c r="A871" s="27"/>
      <c r="B871" s="27"/>
      <c r="C871" s="27"/>
      <c r="D871" s="563"/>
      <c r="E871" s="36"/>
      <c r="F871" s="27"/>
      <c r="G871" s="27"/>
      <c r="H871" s="27"/>
      <c r="I871" s="27"/>
      <c r="J871" s="27"/>
      <c r="K871" s="27"/>
      <c r="L871" s="27"/>
      <c r="M871" s="27"/>
    </row>
    <row r="872" spans="1:13" x14ac:dyDescent="0.25">
      <c r="A872" s="27"/>
      <c r="B872" s="27"/>
      <c r="C872" s="27"/>
      <c r="D872" s="563"/>
      <c r="E872" s="36"/>
      <c r="F872" s="27"/>
      <c r="G872" s="27"/>
      <c r="H872" s="27"/>
      <c r="I872" s="27"/>
      <c r="J872" s="27"/>
      <c r="K872" s="27"/>
      <c r="L872" s="27"/>
      <c r="M872" s="27"/>
    </row>
    <row r="873" spans="1:13" x14ac:dyDescent="0.25">
      <c r="A873" s="27"/>
      <c r="B873" s="27"/>
      <c r="C873" s="27"/>
      <c r="D873" s="563"/>
      <c r="E873" s="36"/>
      <c r="F873" s="27"/>
      <c r="G873" s="27"/>
      <c r="H873" s="27"/>
      <c r="I873" s="27"/>
      <c r="J873" s="27"/>
      <c r="K873" s="27"/>
      <c r="L873" s="27"/>
      <c r="M873" s="27"/>
    </row>
    <row r="874" spans="1:13" x14ac:dyDescent="0.25">
      <c r="A874" s="27"/>
      <c r="B874" s="27"/>
      <c r="C874" s="27"/>
      <c r="D874" s="563"/>
      <c r="E874" s="36"/>
      <c r="F874" s="27"/>
      <c r="G874" s="27"/>
      <c r="H874" s="27"/>
      <c r="I874" s="27"/>
      <c r="J874" s="27"/>
      <c r="K874" s="27"/>
      <c r="L874" s="27"/>
      <c r="M874" s="27"/>
    </row>
    <row r="875" spans="1:13" x14ac:dyDescent="0.25">
      <c r="A875" s="27"/>
      <c r="B875" s="27"/>
      <c r="C875" s="27"/>
      <c r="D875" s="563"/>
      <c r="E875" s="36"/>
      <c r="F875" s="27"/>
      <c r="G875" s="27"/>
      <c r="H875" s="27"/>
      <c r="I875" s="27"/>
      <c r="J875" s="27"/>
      <c r="K875" s="27"/>
      <c r="L875" s="27"/>
      <c r="M875" s="27"/>
    </row>
    <row r="876" spans="1:13" x14ac:dyDescent="0.25">
      <c r="A876" s="27"/>
      <c r="B876" s="27"/>
      <c r="C876" s="27"/>
      <c r="D876" s="563"/>
      <c r="E876" s="36"/>
      <c r="F876" s="27"/>
      <c r="G876" s="27"/>
      <c r="H876" s="27"/>
      <c r="I876" s="27"/>
      <c r="J876" s="27"/>
      <c r="K876" s="27"/>
      <c r="L876" s="27"/>
      <c r="M876" s="27"/>
    </row>
    <row r="877" spans="1:13" x14ac:dyDescent="0.25">
      <c r="A877" s="27"/>
      <c r="B877" s="27"/>
      <c r="C877" s="27"/>
      <c r="D877" s="563"/>
      <c r="E877" s="36"/>
      <c r="F877" s="27"/>
      <c r="G877" s="27"/>
      <c r="H877" s="27"/>
      <c r="I877" s="27"/>
      <c r="J877" s="27"/>
      <c r="K877" s="27"/>
      <c r="L877" s="27"/>
      <c r="M877" s="27"/>
    </row>
    <row r="878" spans="1:13" x14ac:dyDescent="0.25">
      <c r="A878" s="27"/>
      <c r="B878" s="27"/>
      <c r="C878" s="27"/>
      <c r="D878" s="563"/>
      <c r="E878" s="36"/>
      <c r="F878" s="27"/>
      <c r="G878" s="27"/>
      <c r="H878" s="27"/>
      <c r="I878" s="27"/>
      <c r="J878" s="27"/>
      <c r="K878" s="27"/>
      <c r="L878" s="27"/>
      <c r="M878" s="27"/>
    </row>
    <row r="879" spans="1:13" x14ac:dyDescent="0.25">
      <c r="A879" s="27"/>
      <c r="B879" s="27"/>
      <c r="C879" s="27"/>
      <c r="D879" s="563"/>
      <c r="E879" s="36"/>
      <c r="F879" s="27"/>
      <c r="G879" s="27"/>
      <c r="H879" s="27"/>
      <c r="I879" s="27"/>
      <c r="J879" s="27"/>
      <c r="K879" s="27"/>
      <c r="L879" s="27"/>
      <c r="M879" s="27"/>
    </row>
    <row r="880" spans="1:13" x14ac:dyDescent="0.25">
      <c r="A880" s="27"/>
      <c r="B880" s="27"/>
      <c r="C880" s="27"/>
      <c r="D880" s="563"/>
      <c r="E880" s="36"/>
      <c r="F880" s="27"/>
      <c r="G880" s="27"/>
      <c r="H880" s="27"/>
      <c r="I880" s="27"/>
      <c r="J880" s="27"/>
      <c r="K880" s="27"/>
      <c r="L880" s="27"/>
      <c r="M880" s="27"/>
    </row>
    <row r="881" spans="1:13" x14ac:dyDescent="0.25">
      <c r="A881" s="27"/>
      <c r="B881" s="27"/>
      <c r="C881" s="27"/>
      <c r="D881" s="563"/>
      <c r="E881" s="36"/>
      <c r="F881" s="27"/>
      <c r="G881" s="27"/>
      <c r="H881" s="27"/>
      <c r="I881" s="27"/>
      <c r="J881" s="27"/>
      <c r="K881" s="27"/>
      <c r="L881" s="27"/>
      <c r="M881" s="27"/>
    </row>
    <row r="882" spans="1:13" x14ac:dyDescent="0.25">
      <c r="A882" s="27"/>
      <c r="B882" s="27"/>
      <c r="C882" s="27"/>
      <c r="D882" s="563"/>
      <c r="E882" s="36"/>
      <c r="F882" s="27"/>
      <c r="G882" s="27"/>
      <c r="H882" s="27"/>
      <c r="I882" s="27"/>
      <c r="J882" s="27"/>
      <c r="K882" s="27"/>
      <c r="L882" s="27"/>
      <c r="M882" s="27"/>
    </row>
    <row r="883" spans="1:13" x14ac:dyDescent="0.25">
      <c r="A883" s="27"/>
      <c r="B883" s="27"/>
      <c r="C883" s="27"/>
      <c r="D883" s="563"/>
      <c r="E883" s="36"/>
      <c r="F883" s="27"/>
      <c r="G883" s="27"/>
      <c r="H883" s="27"/>
      <c r="I883" s="27"/>
      <c r="J883" s="27"/>
      <c r="K883" s="27"/>
      <c r="L883" s="27"/>
      <c r="M883" s="27"/>
    </row>
    <row r="884" spans="1:13" x14ac:dyDescent="0.25">
      <c r="A884" s="27"/>
      <c r="B884" s="27"/>
      <c r="C884" s="27"/>
      <c r="D884" s="563"/>
      <c r="E884" s="36"/>
      <c r="F884" s="27"/>
      <c r="G884" s="27"/>
      <c r="H884" s="27"/>
      <c r="I884" s="27"/>
      <c r="J884" s="27"/>
      <c r="K884" s="27"/>
      <c r="L884" s="27"/>
      <c r="M884" s="27"/>
    </row>
    <row r="885" spans="1:13" x14ac:dyDescent="0.25">
      <c r="A885" s="27"/>
      <c r="B885" s="27"/>
      <c r="C885" s="27"/>
      <c r="D885" s="563"/>
      <c r="E885" s="36"/>
      <c r="F885" s="27"/>
      <c r="G885" s="27"/>
      <c r="H885" s="27"/>
      <c r="I885" s="27"/>
      <c r="J885" s="27"/>
      <c r="K885" s="27"/>
      <c r="L885" s="27"/>
      <c r="M885" s="27"/>
    </row>
    <row r="886" spans="1:13" x14ac:dyDescent="0.25">
      <c r="A886" s="27"/>
      <c r="B886" s="27"/>
      <c r="C886" s="27"/>
      <c r="D886" s="563"/>
      <c r="E886" s="36"/>
      <c r="F886" s="27"/>
      <c r="G886" s="27"/>
      <c r="H886" s="27"/>
      <c r="I886" s="27"/>
      <c r="J886" s="27"/>
      <c r="K886" s="27"/>
      <c r="L886" s="27"/>
      <c r="M886" s="27"/>
    </row>
    <row r="887" spans="1:13" x14ac:dyDescent="0.25">
      <c r="A887" s="27"/>
      <c r="B887" s="27"/>
      <c r="C887" s="27"/>
      <c r="D887" s="563"/>
      <c r="E887" s="36"/>
      <c r="F887" s="27"/>
      <c r="G887" s="27"/>
      <c r="H887" s="27"/>
      <c r="I887" s="27"/>
      <c r="J887" s="27"/>
      <c r="K887" s="27"/>
      <c r="L887" s="27"/>
      <c r="M887" s="27"/>
    </row>
    <row r="888" spans="1:13" x14ac:dyDescent="0.25">
      <c r="A888" s="27"/>
      <c r="B888" s="27"/>
      <c r="C888" s="27"/>
      <c r="D888" s="563"/>
      <c r="E888" s="36"/>
      <c r="F888" s="27"/>
      <c r="G888" s="27"/>
      <c r="H888" s="27"/>
      <c r="I888" s="27"/>
      <c r="J888" s="27"/>
      <c r="K888" s="27"/>
      <c r="L888" s="27"/>
      <c r="M888" s="27"/>
    </row>
    <row r="889" spans="1:13" x14ac:dyDescent="0.25">
      <c r="A889" s="27"/>
      <c r="B889" s="27"/>
      <c r="C889" s="27"/>
      <c r="D889" s="563"/>
      <c r="E889" s="36"/>
      <c r="F889" s="27"/>
      <c r="G889" s="27"/>
      <c r="H889" s="27"/>
      <c r="I889" s="27"/>
      <c r="J889" s="27"/>
      <c r="K889" s="27"/>
      <c r="L889" s="27"/>
      <c r="M889" s="27"/>
    </row>
    <row r="890" spans="1:13" x14ac:dyDescent="0.25">
      <c r="A890" s="27"/>
      <c r="B890" s="27"/>
      <c r="C890" s="27"/>
      <c r="D890" s="563"/>
      <c r="E890" s="36"/>
      <c r="F890" s="27"/>
      <c r="G890" s="27"/>
      <c r="H890" s="27"/>
      <c r="I890" s="27"/>
      <c r="J890" s="27"/>
      <c r="K890" s="27"/>
      <c r="L890" s="27"/>
      <c r="M890" s="27"/>
    </row>
    <row r="891" spans="1:13" x14ac:dyDescent="0.25">
      <c r="A891" s="27"/>
      <c r="B891" s="27"/>
      <c r="C891" s="27"/>
      <c r="D891" s="563"/>
      <c r="E891" s="36"/>
      <c r="F891" s="27"/>
      <c r="G891" s="27"/>
      <c r="H891" s="27"/>
      <c r="I891" s="27"/>
      <c r="J891" s="27"/>
      <c r="K891" s="27"/>
      <c r="L891" s="27"/>
      <c r="M891" s="27"/>
    </row>
    <row r="892" spans="1:13" x14ac:dyDescent="0.25">
      <c r="A892" s="27"/>
      <c r="B892" s="27"/>
      <c r="C892" s="27"/>
      <c r="D892" s="563"/>
      <c r="E892" s="36"/>
      <c r="F892" s="27"/>
      <c r="G892" s="27"/>
      <c r="H892" s="27"/>
      <c r="I892" s="27"/>
      <c r="J892" s="27"/>
      <c r="K892" s="27"/>
      <c r="L892" s="27"/>
      <c r="M892" s="27"/>
    </row>
    <row r="893" spans="1:13" x14ac:dyDescent="0.25">
      <c r="A893" s="27"/>
      <c r="B893" s="27"/>
      <c r="C893" s="27"/>
      <c r="D893" s="563"/>
      <c r="E893" s="36"/>
      <c r="F893" s="27"/>
      <c r="G893" s="27"/>
      <c r="H893" s="27"/>
      <c r="I893" s="27"/>
      <c r="J893" s="27"/>
      <c r="K893" s="27"/>
      <c r="L893" s="27"/>
      <c r="M893" s="27"/>
    </row>
    <row r="894" spans="1:13" x14ac:dyDescent="0.25">
      <c r="A894" s="27"/>
      <c r="B894" s="27"/>
      <c r="C894" s="27"/>
      <c r="D894" s="563"/>
      <c r="E894" s="36"/>
      <c r="F894" s="27"/>
      <c r="G894" s="27"/>
      <c r="H894" s="27"/>
      <c r="I894" s="27"/>
      <c r="J894" s="27"/>
      <c r="K894" s="27"/>
      <c r="L894" s="27"/>
      <c r="M894" s="27"/>
    </row>
    <row r="895" spans="1:13" x14ac:dyDescent="0.25">
      <c r="A895" s="27"/>
      <c r="B895" s="27"/>
      <c r="C895" s="27"/>
      <c r="D895" s="563"/>
      <c r="E895" s="36"/>
      <c r="F895" s="27"/>
      <c r="G895" s="27"/>
      <c r="H895" s="27"/>
      <c r="I895" s="27"/>
      <c r="J895" s="27"/>
      <c r="K895" s="27"/>
      <c r="L895" s="27"/>
      <c r="M895" s="27"/>
    </row>
    <row r="896" spans="1:13" x14ac:dyDescent="0.25">
      <c r="A896" s="27"/>
      <c r="B896" s="27"/>
      <c r="C896" s="27"/>
      <c r="D896" s="563"/>
      <c r="E896" s="36"/>
      <c r="F896" s="27"/>
      <c r="G896" s="27"/>
      <c r="H896" s="27"/>
      <c r="I896" s="27"/>
      <c r="J896" s="27"/>
      <c r="K896" s="27"/>
      <c r="L896" s="27"/>
      <c r="M896" s="27"/>
    </row>
    <row r="897" spans="1:13" x14ac:dyDescent="0.25">
      <c r="A897" s="27"/>
      <c r="B897" s="27"/>
      <c r="C897" s="27"/>
      <c r="D897" s="563"/>
      <c r="E897" s="36"/>
      <c r="F897" s="27"/>
      <c r="G897" s="27"/>
      <c r="H897" s="27"/>
      <c r="I897" s="27"/>
      <c r="J897" s="27"/>
      <c r="K897" s="27"/>
      <c r="L897" s="27"/>
      <c r="M897" s="27"/>
    </row>
    <row r="898" spans="1:13" x14ac:dyDescent="0.25">
      <c r="A898" s="27"/>
      <c r="B898" s="27"/>
      <c r="C898" s="27"/>
      <c r="D898" s="563"/>
      <c r="E898" s="36"/>
      <c r="F898" s="27"/>
      <c r="G898" s="27"/>
      <c r="H898" s="27"/>
      <c r="I898" s="27"/>
      <c r="J898" s="27"/>
      <c r="K898" s="27"/>
      <c r="L898" s="27"/>
      <c r="M898" s="27"/>
    </row>
    <row r="899" spans="1:13" x14ac:dyDescent="0.25">
      <c r="A899" s="27"/>
      <c r="B899" s="27"/>
      <c r="C899" s="27"/>
      <c r="D899" s="563"/>
      <c r="E899" s="36"/>
      <c r="F899" s="27"/>
      <c r="G899" s="27"/>
      <c r="H899" s="27"/>
      <c r="I899" s="27"/>
      <c r="J899" s="27"/>
      <c r="K899" s="27"/>
      <c r="L899" s="27"/>
      <c r="M899" s="27"/>
    </row>
    <row r="900" spans="1:13" x14ac:dyDescent="0.25">
      <c r="A900" s="27"/>
      <c r="B900" s="27"/>
      <c r="C900" s="27"/>
      <c r="D900" s="563"/>
      <c r="E900" s="36"/>
      <c r="F900" s="27"/>
      <c r="G900" s="27"/>
      <c r="H900" s="27"/>
      <c r="I900" s="27"/>
      <c r="J900" s="27"/>
      <c r="K900" s="27"/>
      <c r="L900" s="27"/>
      <c r="M900" s="27"/>
    </row>
    <row r="901" spans="1:13" x14ac:dyDescent="0.25">
      <c r="A901" s="27"/>
      <c r="B901" s="27"/>
      <c r="C901" s="27"/>
      <c r="D901" s="563"/>
      <c r="E901" s="36"/>
      <c r="F901" s="27"/>
      <c r="G901" s="27"/>
      <c r="H901" s="27"/>
      <c r="I901" s="27"/>
      <c r="J901" s="27"/>
      <c r="K901" s="27"/>
      <c r="L901" s="27"/>
      <c r="M901" s="27"/>
    </row>
    <row r="902" spans="1:13" x14ac:dyDescent="0.25">
      <c r="A902" s="27"/>
      <c r="B902" s="27"/>
      <c r="C902" s="27"/>
      <c r="D902" s="563"/>
      <c r="E902" s="36"/>
      <c r="F902" s="27"/>
      <c r="G902" s="27"/>
      <c r="H902" s="27"/>
      <c r="I902" s="27"/>
      <c r="J902" s="27"/>
      <c r="K902" s="27"/>
      <c r="L902" s="27"/>
      <c r="M902" s="27"/>
    </row>
    <row r="903" spans="1:13" x14ac:dyDescent="0.25">
      <c r="A903" s="27"/>
      <c r="B903" s="27"/>
      <c r="C903" s="27"/>
      <c r="D903" s="563"/>
      <c r="E903" s="36"/>
      <c r="F903" s="27"/>
      <c r="G903" s="27"/>
      <c r="H903" s="27"/>
      <c r="I903" s="27"/>
      <c r="J903" s="27"/>
      <c r="K903" s="27"/>
      <c r="L903" s="27"/>
      <c r="M903" s="27"/>
    </row>
    <row r="904" spans="1:13" x14ac:dyDescent="0.25">
      <c r="A904" s="27"/>
      <c r="B904" s="27"/>
      <c r="C904" s="27"/>
      <c r="D904" s="563"/>
      <c r="E904" s="36"/>
      <c r="F904" s="27"/>
      <c r="G904" s="27"/>
      <c r="H904" s="27"/>
      <c r="I904" s="27"/>
      <c r="J904" s="27"/>
      <c r="K904" s="27"/>
      <c r="L904" s="27"/>
      <c r="M904" s="27"/>
    </row>
    <row r="905" spans="1:13" x14ac:dyDescent="0.25">
      <c r="A905" s="27"/>
      <c r="B905" s="27"/>
      <c r="C905" s="27"/>
      <c r="D905" s="563"/>
      <c r="E905" s="36"/>
      <c r="F905" s="27"/>
      <c r="G905" s="27"/>
      <c r="H905" s="27"/>
      <c r="I905" s="27"/>
      <c r="J905" s="27"/>
      <c r="K905" s="27"/>
      <c r="L905" s="27"/>
      <c r="M905" s="27"/>
    </row>
    <row r="906" spans="1:13" x14ac:dyDescent="0.25">
      <c r="A906" s="27"/>
      <c r="B906" s="27"/>
      <c r="C906" s="27"/>
      <c r="D906" s="563"/>
      <c r="E906" s="36"/>
      <c r="F906" s="27"/>
      <c r="G906" s="27"/>
      <c r="H906" s="27"/>
      <c r="I906" s="27"/>
      <c r="J906" s="27"/>
      <c r="K906" s="27"/>
      <c r="L906" s="27"/>
      <c r="M906" s="27"/>
    </row>
    <row r="907" spans="1:13" x14ac:dyDescent="0.25">
      <c r="A907" s="27"/>
      <c r="B907" s="27"/>
      <c r="C907" s="27"/>
      <c r="D907" s="563"/>
      <c r="E907" s="36"/>
      <c r="F907" s="27"/>
      <c r="G907" s="27"/>
      <c r="H907" s="27"/>
      <c r="I907" s="27"/>
      <c r="J907" s="27"/>
      <c r="K907" s="27"/>
      <c r="L907" s="27"/>
      <c r="M907" s="27"/>
    </row>
    <row r="908" spans="1:13" x14ac:dyDescent="0.25">
      <c r="A908" s="27"/>
      <c r="B908" s="27"/>
      <c r="C908" s="27"/>
      <c r="D908" s="563"/>
      <c r="E908" s="36"/>
      <c r="F908" s="27"/>
      <c r="G908" s="27"/>
      <c r="H908" s="27"/>
      <c r="I908" s="27"/>
      <c r="J908" s="27"/>
      <c r="K908" s="27"/>
      <c r="L908" s="27"/>
      <c r="M908" s="27"/>
    </row>
    <row r="909" spans="1:13" x14ac:dyDescent="0.25">
      <c r="A909" s="27"/>
      <c r="B909" s="27"/>
      <c r="C909" s="27"/>
      <c r="D909" s="563"/>
      <c r="E909" s="36"/>
      <c r="F909" s="27"/>
      <c r="G909" s="27"/>
      <c r="H909" s="27"/>
      <c r="I909" s="27"/>
      <c r="J909" s="27"/>
      <c r="K909" s="27"/>
      <c r="L909" s="27"/>
      <c r="M909" s="27"/>
    </row>
    <row r="910" spans="1:13" x14ac:dyDescent="0.25">
      <c r="A910" s="27"/>
      <c r="B910" s="27"/>
      <c r="C910" s="27"/>
      <c r="D910" s="563"/>
      <c r="E910" s="36"/>
      <c r="F910" s="27"/>
      <c r="G910" s="27"/>
      <c r="H910" s="27"/>
      <c r="I910" s="27"/>
      <c r="J910" s="27"/>
      <c r="K910" s="27"/>
      <c r="L910" s="27"/>
      <c r="M910" s="27"/>
    </row>
    <row r="911" spans="1:13" x14ac:dyDescent="0.25">
      <c r="A911" s="27"/>
      <c r="B911" s="27"/>
      <c r="C911" s="27"/>
      <c r="D911" s="563"/>
      <c r="E911" s="36"/>
      <c r="F911" s="27"/>
      <c r="G911" s="27"/>
      <c r="H911" s="27"/>
      <c r="I911" s="27"/>
      <c r="J911" s="27"/>
      <c r="K911" s="27"/>
      <c r="L911" s="27"/>
      <c r="M911" s="27"/>
    </row>
    <row r="912" spans="1:13" x14ac:dyDescent="0.25">
      <c r="A912" s="27"/>
      <c r="B912" s="27"/>
      <c r="C912" s="27"/>
      <c r="D912" s="563"/>
      <c r="E912" s="36"/>
      <c r="F912" s="27"/>
      <c r="G912" s="27"/>
      <c r="H912" s="27"/>
      <c r="I912" s="27"/>
      <c r="J912" s="27"/>
      <c r="K912" s="27"/>
      <c r="L912" s="27"/>
      <c r="M912" s="27"/>
    </row>
    <row r="913" spans="1:13" x14ac:dyDescent="0.25">
      <c r="A913" s="27"/>
      <c r="B913" s="27"/>
      <c r="C913" s="27"/>
      <c r="D913" s="563"/>
      <c r="E913" s="36"/>
      <c r="F913" s="27"/>
      <c r="G913" s="27"/>
      <c r="H913" s="27"/>
      <c r="I913" s="27"/>
      <c r="J913" s="27"/>
      <c r="K913" s="27"/>
      <c r="L913" s="27"/>
      <c r="M913" s="27"/>
    </row>
    <row r="914" spans="1:13" x14ac:dyDescent="0.25">
      <c r="A914" s="27"/>
      <c r="B914" s="27"/>
      <c r="C914" s="27"/>
      <c r="D914" s="563"/>
      <c r="E914" s="36"/>
      <c r="F914" s="27"/>
      <c r="G914" s="27"/>
      <c r="H914" s="27"/>
      <c r="I914" s="27"/>
      <c r="J914" s="27"/>
      <c r="K914" s="27"/>
      <c r="L914" s="27"/>
      <c r="M914" s="27"/>
    </row>
  </sheetData>
  <customSheetViews>
    <customSheetView guid="{AEE94879-549C-4714-BA09-42EC20A63A86}" scale="80" showPageBreaks="1" showGridLines="0" fitToPage="1">
      <selection activeCell="G17" sqref="G17"/>
      <pageMargins left="0" right="0" top="0" bottom="0" header="0" footer="0"/>
      <pageSetup paperSize="9" scale="73" fitToHeight="3" orientation="landscape" r:id="rId1"/>
    </customSheetView>
    <customSheetView guid="{DC01DF1D-E8B2-4F83-B2EB-2E785FE707B7}" scale="80" showGridLines="0" fitToPage="1" topLeftCell="D10">
      <selection activeCell="E13" sqref="E13"/>
      <pageMargins left="0" right="0" top="0" bottom="0" header="0" footer="0"/>
      <pageSetup paperSize="9" scale="79" fitToHeight="3" orientation="landscape" r:id="rId2"/>
    </customSheetView>
    <customSheetView guid="{AEA440F6-1317-46B8-A8E0-D64320399D9C}" scale="80" showGridLines="0" fitToPage="1">
      <selection activeCell="B11" sqref="B11"/>
      <pageMargins left="0" right="0" top="0" bottom="0" header="0" footer="0"/>
      <pageSetup paperSize="9" scale="59" fitToHeight="3" orientation="landscape" r:id="rId3"/>
    </customSheetView>
    <customSheetView guid="{163ADBE1-D6CA-4306-8C18-139A2A9AAEBF}" scale="80" showGridLines="0" fitToPage="1">
      <selection activeCell="B10" sqref="B10"/>
      <pageMargins left="0" right="0" top="0" bottom="0" header="0" footer="0"/>
      <pageSetup paperSize="9" scale="59" fitToHeight="3" orientation="landscape" r:id="rId4"/>
    </customSheetView>
    <customSheetView guid="{F60C1F81-4C05-49B4-B45C-5BD56642C04C}" scale="80" showGridLines="0" fitToPage="1">
      <selection activeCell="B6" sqref="B6:D11"/>
      <pageMargins left="0" right="0" top="0" bottom="0" header="0" footer="0"/>
      <pageSetup paperSize="9" scale="59" fitToHeight="3" orientation="landscape" r:id="rId5"/>
    </customSheetView>
    <customSheetView guid="{709ACAA1-A6A9-4E06-AFA4-C9E674B80614}" scale="80" showGridLines="0" fitToPage="1">
      <selection activeCell="G17" sqref="G17"/>
      <pageMargins left="0" right="0" top="0" bottom="0" header="0" footer="0"/>
      <pageSetup paperSize="9" scale="72" fitToHeight="3" orientation="landscape" r:id="rId6"/>
    </customSheetView>
    <customSheetView guid="{A8EABABA-4F09-433E-81FE-F45F4408265B}" scale="60" showPageBreaks="1" showGridLines="0" fitToPage="1" printArea="1" view="pageBreakPreview">
      <selection activeCell="J7" sqref="J7"/>
      <pageMargins left="0" right="0" top="0" bottom="0" header="0" footer="0"/>
      <pageSetup paperSize="9" scale="50" fitToHeight="2" orientation="portrait" r:id="rId7"/>
    </customSheetView>
    <customSheetView guid="{752CBC31-DB82-4343-B180-10FF4ECC00A3}" scale="80" showGridLines="0" fitToPage="1">
      <selection activeCell="C26" sqref="C26"/>
      <pageMargins left="0" right="0" top="0" bottom="0" header="0" footer="0"/>
      <pageSetup paperSize="9" scale="73" fitToHeight="3" orientation="landscape" r:id="rId8"/>
    </customSheetView>
  </customSheetViews>
  <printOptions horizontalCentered="1"/>
  <pageMargins left="0.70866141732283472" right="0.70866141732283472" top="1.0629921259842521" bottom="0.74803149606299213" header="0.31496062992125984" footer="0.31496062992125984"/>
  <pageSetup paperSize="9" scale="60" fitToHeight="4" orientation="landscape" r:id="rId9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1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4.2851562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CONTRACTACIÓ'!B111</f>
        <v>2.13</v>
      </c>
      <c r="B2" s="369" t="s">
        <v>307</v>
      </c>
      <c r="C2" s="369" t="str">
        <f>'ÍNDEX CONTRACTACIÓ'!C111:D111</f>
        <v>Contractes privats</v>
      </c>
      <c r="D2" s="605"/>
      <c r="E2" s="370"/>
    </row>
    <row r="3" spans="1:5" ht="13.5" thickBot="1" x14ac:dyDescent="0.25">
      <c r="A3" s="371" t="str">
        <f>'ÍNDEX CONTRACTACIÓ'!C114</f>
        <v>2.13.3</v>
      </c>
      <c r="B3" s="372" t="s">
        <v>308</v>
      </c>
      <c r="C3" s="372" t="str">
        <f>'ÍNDEX CONTRACTACIÓ'!D114</f>
        <v>Reconeixement de l'obligació (fase 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558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16" t="s">
        <v>327</v>
      </c>
      <c r="B9" s="2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16" t="s">
        <v>330</v>
      </c>
      <c r="B10" s="2" t="s">
        <v>516</v>
      </c>
      <c r="C10" s="334" t="s">
        <v>517</v>
      </c>
      <c r="D10" s="558" t="str">
        <f>+'2.12.2'!D10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413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3" customHeight="1" thickBot="1" x14ac:dyDescent="0.25">
      <c r="A13" s="405" t="s">
        <v>338</v>
      </c>
      <c r="B13" s="406" t="s">
        <v>310</v>
      </c>
      <c r="C13" s="407" t="s">
        <v>339</v>
      </c>
      <c r="D13" s="662"/>
      <c r="E13" s="408"/>
    </row>
    <row r="14" spans="1:5" ht="42" customHeight="1" thickBot="1" x14ac:dyDescent="0.25">
      <c r="A14" s="409"/>
      <c r="B14" s="410"/>
      <c r="C14" s="411" t="s">
        <v>787</v>
      </c>
      <c r="D14" s="656"/>
      <c r="E14" s="412"/>
    </row>
    <row r="15" spans="1:5" x14ac:dyDescent="0.2">
      <c r="A15" s="423"/>
      <c r="B15" s="768"/>
      <c r="C15" s="768"/>
      <c r="D15" s="603"/>
      <c r="E15" s="54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bestFit="1" customWidth="1"/>
    <col min="2" max="2" width="24.28515625" style="15" customWidth="1"/>
    <col min="3" max="3" width="104" style="15" customWidth="1"/>
    <col min="4" max="4" width="20.7109375" style="589" customWidth="1"/>
    <col min="5" max="5" width="13.7109375" style="20" customWidth="1"/>
    <col min="6" max="6" width="11.42578125" style="15" customWidth="1"/>
    <col min="7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CONTRACTACIÓ'!B116</f>
        <v>2.14</v>
      </c>
      <c r="B2" s="369" t="s">
        <v>307</v>
      </c>
      <c r="C2" s="369" t="str">
        <f>'ÍNDEX CONTRACTACIÓ'!C116:D116</f>
        <v>Contractes d'accés a bases de dades i de subscripció a publicacions, tramitats d'acord amb la DA 9a de la L 9/2017</v>
      </c>
      <c r="D2" s="605"/>
      <c r="E2" s="370"/>
    </row>
    <row r="3" spans="1:5" ht="13.5" thickBot="1" x14ac:dyDescent="0.25">
      <c r="A3" s="371" t="str">
        <f>'ÍNDEX CONTRACTACIÓ'!C117</f>
        <v>2.14.1</v>
      </c>
      <c r="B3" s="372" t="s">
        <v>308</v>
      </c>
      <c r="C3" s="372" t="str">
        <f>'ÍNDEX CONTRACTACIÓ'!D117</f>
        <v>Aprovació i compromís de la despesa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ht="33" customHeight="1" thickBot="1" x14ac:dyDescent="0.25">
      <c r="A13" s="405" t="s">
        <v>338</v>
      </c>
      <c r="B13" s="406" t="s">
        <v>310</v>
      </c>
      <c r="C13" s="407" t="s">
        <v>339</v>
      </c>
      <c r="D13" s="662"/>
      <c r="E13" s="408"/>
    </row>
    <row r="14" spans="1:5" ht="42" customHeight="1" thickBot="1" x14ac:dyDescent="0.25">
      <c r="A14" s="409"/>
      <c r="B14" s="410"/>
      <c r="C14" s="411" t="s">
        <v>787</v>
      </c>
      <c r="D14" s="656"/>
      <c r="E14" s="412"/>
    </row>
    <row r="15" spans="1:5" ht="32.25" customHeight="1" x14ac:dyDescent="0.25">
      <c r="A15" s="423"/>
      <c r="B15" s="769"/>
      <c r="C15" s="770"/>
      <c r="D15" s="538"/>
      <c r="E15" s="531"/>
    </row>
    <row r="16" spans="1:5" x14ac:dyDescent="0.2">
      <c r="A16" s="423"/>
      <c r="B16" s="423"/>
      <c r="C16" s="423"/>
      <c r="D16" s="592"/>
      <c r="E16" s="531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1">
    <mergeCell ref="B15:C15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4.28515625" style="15" customWidth="1"/>
    <col min="3" max="3" width="104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CONTRACTACIÓ'!B116</f>
        <v>2.14</v>
      </c>
      <c r="B2" s="369" t="s">
        <v>307</v>
      </c>
      <c r="C2" s="369" t="str">
        <f>'ÍNDEX CONTRACTACIÓ'!C116:D116</f>
        <v>Contractes d'accés a bases de dades i de subscripció a publicacions, tramitats d'acord amb la DA 9a de la L 9/2017</v>
      </c>
      <c r="D2" s="605"/>
      <c r="E2" s="370"/>
    </row>
    <row r="3" spans="1:5" ht="13.5" thickBot="1" x14ac:dyDescent="0.25">
      <c r="A3" s="371" t="str">
        <f>'ÍNDEX CONTRACTACIÓ'!C118</f>
        <v>2.14.2</v>
      </c>
      <c r="B3" s="372" t="s">
        <v>308</v>
      </c>
      <c r="C3" s="372" t="str">
        <f>'ÍNDEX CONTRACTACIÓ'!D118</f>
        <v>Reconeixement de l'obligació (fase ADO/O)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88" t="s">
        <v>311</v>
      </c>
      <c r="D5" s="549" t="s">
        <v>312</v>
      </c>
      <c r="E5" s="212" t="s">
        <v>313</v>
      </c>
    </row>
    <row r="6" spans="1:5" ht="45" x14ac:dyDescent="0.2">
      <c r="A6" s="380" t="s">
        <v>314</v>
      </c>
      <c r="B6" s="37" t="s">
        <v>401</v>
      </c>
      <c r="C6" s="523" t="s">
        <v>402</v>
      </c>
      <c r="D6" s="622" t="str">
        <f>'2.1.1'!D6</f>
        <v>Document comptable</v>
      </c>
      <c r="E6" s="14" t="s">
        <v>318</v>
      </c>
    </row>
    <row r="7" spans="1:5" ht="45" x14ac:dyDescent="0.2">
      <c r="A7" s="16" t="s">
        <v>319</v>
      </c>
      <c r="B7" s="33" t="s">
        <v>320</v>
      </c>
      <c r="C7" s="334" t="s">
        <v>321</v>
      </c>
      <c r="D7" s="558" t="str">
        <f>'2.1.1'!D7</f>
        <v>Document comptable/document fefaent</v>
      </c>
      <c r="E7" s="14" t="s">
        <v>318</v>
      </c>
    </row>
    <row r="8" spans="1:5" ht="45" x14ac:dyDescent="0.2">
      <c r="A8" s="16" t="s">
        <v>323</v>
      </c>
      <c r="B8" s="33" t="s">
        <v>511</v>
      </c>
      <c r="C8" s="334" t="s">
        <v>333</v>
      </c>
      <c r="D8" s="558" t="str">
        <f>'2.1.1'!D11</f>
        <v>Informe proposta/Proposta de resolució</v>
      </c>
      <c r="E8" s="14" t="s">
        <v>318</v>
      </c>
    </row>
    <row r="9" spans="1:5" ht="30" x14ac:dyDescent="0.2">
      <c r="A9" s="16" t="s">
        <v>327</v>
      </c>
      <c r="B9" s="2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ht="30" x14ac:dyDescent="0.2">
      <c r="A10" s="16" t="s">
        <v>330</v>
      </c>
      <c r="B10" s="2" t="s">
        <v>516</v>
      </c>
      <c r="C10" s="334" t="s">
        <v>517</v>
      </c>
      <c r="D10" s="558" t="str">
        <f>+'2.13.3'!D10</f>
        <v>Factura</v>
      </c>
      <c r="E10" s="14" t="s">
        <v>318</v>
      </c>
    </row>
    <row r="11" spans="1:5" ht="30" x14ac:dyDescent="0.2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s="413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ht="33" customHeight="1" thickBot="1" x14ac:dyDescent="0.25">
      <c r="A13" s="405" t="s">
        <v>338</v>
      </c>
      <c r="B13" s="406" t="s">
        <v>310</v>
      </c>
      <c r="C13" s="407" t="s">
        <v>339</v>
      </c>
      <c r="D13" s="662"/>
      <c r="E13" s="408"/>
    </row>
    <row r="14" spans="1:5" ht="42" customHeight="1" thickBot="1" x14ac:dyDescent="0.25">
      <c r="A14" s="409"/>
      <c r="B14" s="410"/>
      <c r="C14" s="411" t="s">
        <v>787</v>
      </c>
      <c r="D14" s="656"/>
      <c r="E14" s="412"/>
    </row>
    <row r="15" spans="1:5" x14ac:dyDescent="0.2">
      <c r="A15" s="423"/>
      <c r="B15" s="768"/>
      <c r="C15" s="768"/>
      <c r="D15" s="603"/>
      <c r="E15" s="541"/>
    </row>
    <row r="16" spans="1:5" ht="15" x14ac:dyDescent="0.25">
      <c r="A16" s="423"/>
      <c r="B16" s="423"/>
      <c r="C16" s="769"/>
      <c r="D16" s="769"/>
      <c r="E16" s="770"/>
    </row>
    <row r="17" spans="1:5" x14ac:dyDescent="0.2">
      <c r="A17" s="423"/>
      <c r="B17" s="423"/>
      <c r="C17" s="423"/>
      <c r="D17" s="592"/>
      <c r="E17" s="531"/>
    </row>
    <row r="18" spans="1:5" x14ac:dyDescent="0.2">
      <c r="A18" s="423"/>
      <c r="B18" s="423"/>
      <c r="C18" s="423"/>
      <c r="D18" s="592"/>
      <c r="E18" s="531"/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mergeCells count="2">
    <mergeCell ref="B15:C15"/>
    <mergeCell ref="C16:E16"/>
  </mergeCells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K35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9.5703125" style="15" bestFit="1" customWidth="1"/>
    <col min="2" max="2" width="25.5703125" style="423" customWidth="1"/>
    <col min="3" max="3" width="104.710937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CONTRACTACIÓ'!C121</f>
        <v>2.15.1</v>
      </c>
      <c r="B3" s="372" t="s">
        <v>308</v>
      </c>
      <c r="C3" s="372" t="str">
        <f>'ÍNDEX CONTRACTACIÓ'!D121</f>
        <v>Aprovació de la despesa (fase RC/A)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652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652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652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81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81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81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652" t="str">
        <f>'2.1.1'!D12</f>
        <v>Informe CPNP</v>
      </c>
      <c r="E12" s="14" t="s">
        <v>318</v>
      </c>
    </row>
    <row r="13" spans="1:5" customFormat="1" ht="33" customHeight="1" thickBot="1" x14ac:dyDescent="0.3">
      <c r="A13" s="405" t="s">
        <v>338</v>
      </c>
      <c r="B13" s="389" t="s">
        <v>310</v>
      </c>
      <c r="C13" s="416" t="s">
        <v>339</v>
      </c>
      <c r="D13" s="549" t="s">
        <v>312</v>
      </c>
      <c r="E13" s="408" t="s">
        <v>313</v>
      </c>
    </row>
    <row r="14" spans="1:5" s="72" customFormat="1" ht="45" x14ac:dyDescent="0.25">
      <c r="A14" s="63" t="s">
        <v>340</v>
      </c>
      <c r="B14" s="417" t="s">
        <v>848</v>
      </c>
      <c r="C14" s="418" t="s">
        <v>348</v>
      </c>
      <c r="D14" s="608" t="str">
        <f>+'2.7.1'!D14</f>
        <v>Plecs/document descriptiu</v>
      </c>
      <c r="E14" s="67" t="s">
        <v>318</v>
      </c>
    </row>
    <row r="15" spans="1:5" s="72" customFormat="1" ht="45" x14ac:dyDescent="0.25">
      <c r="A15" s="16" t="s">
        <v>344</v>
      </c>
      <c r="B15" s="419" t="s">
        <v>849</v>
      </c>
      <c r="C15" s="285" t="s">
        <v>351</v>
      </c>
      <c r="D15" s="609" t="str">
        <f>+'2.7.1'!D15</f>
        <v>Informe tècnic</v>
      </c>
      <c r="E15" s="6" t="s">
        <v>318</v>
      </c>
    </row>
    <row r="16" spans="1:5" s="72" customFormat="1" ht="45" x14ac:dyDescent="0.25">
      <c r="A16" s="16" t="s">
        <v>346</v>
      </c>
      <c r="B16" s="420" t="s">
        <v>850</v>
      </c>
      <c r="C16" s="387" t="s">
        <v>726</v>
      </c>
      <c r="D16" s="610" t="str">
        <f>+'2.7.1'!D16</f>
        <v>Plecs/document descriptiu</v>
      </c>
      <c r="E16" s="6" t="s">
        <v>318</v>
      </c>
    </row>
    <row r="17" spans="1:11" s="72" customFormat="1" ht="45" x14ac:dyDescent="0.25">
      <c r="A17" s="16" t="s">
        <v>349</v>
      </c>
      <c r="B17" s="420" t="s">
        <v>851</v>
      </c>
      <c r="C17" s="387" t="s">
        <v>354</v>
      </c>
      <c r="D17" s="610" t="str">
        <f>+'2.7.1'!D17</f>
        <v>Plecs</v>
      </c>
      <c r="E17" s="75" t="s">
        <v>318</v>
      </c>
    </row>
    <row r="18" spans="1:11" s="72" customFormat="1" ht="60" x14ac:dyDescent="0.25">
      <c r="A18" s="16" t="s">
        <v>352</v>
      </c>
      <c r="B18" s="420" t="s">
        <v>852</v>
      </c>
      <c r="C18" s="387" t="s">
        <v>729</v>
      </c>
      <c r="D18" s="610" t="str">
        <f>+'2.7.1'!D18</f>
        <v>Informe tècnic/Informe proposta/Proposta resolució</v>
      </c>
      <c r="E18" s="75" t="s">
        <v>318</v>
      </c>
    </row>
    <row r="19" spans="1:11" s="72" customFormat="1" ht="45" x14ac:dyDescent="0.25">
      <c r="A19" s="16" t="s">
        <v>356</v>
      </c>
      <c r="B19" s="420" t="s">
        <v>853</v>
      </c>
      <c r="C19" s="387" t="s">
        <v>731</v>
      </c>
      <c r="D19" s="610" t="str">
        <f>+'2.7.1'!D19</f>
        <v>Informe proposta/Proposta de resolució</v>
      </c>
      <c r="E19" s="6" t="s">
        <v>318</v>
      </c>
    </row>
    <row r="20" spans="1:11" s="28" customFormat="1" ht="45" x14ac:dyDescent="0.25">
      <c r="A20" s="16" t="s">
        <v>360</v>
      </c>
      <c r="B20" s="419" t="s">
        <v>854</v>
      </c>
      <c r="C20" s="285" t="s">
        <v>362</v>
      </c>
      <c r="D20" s="609" t="str">
        <f>+'2.7.1'!D20</f>
        <v>Plecs/document descriptiu</v>
      </c>
      <c r="E20" s="75" t="s">
        <v>318</v>
      </c>
    </row>
    <row r="21" spans="1:11" s="72" customFormat="1" ht="45" x14ac:dyDescent="0.25">
      <c r="A21" s="16" t="s">
        <v>363</v>
      </c>
      <c r="B21" s="420" t="s">
        <v>855</v>
      </c>
      <c r="C21" s="285" t="s">
        <v>856</v>
      </c>
      <c r="D21" s="609" t="str">
        <f>+'2.7.1'!D21</f>
        <v>Plecs/document descriptiu</v>
      </c>
      <c r="E21" s="75" t="s">
        <v>318</v>
      </c>
      <c r="F21" s="76"/>
      <c r="G21" s="76"/>
      <c r="H21" s="76"/>
      <c r="I21" s="76"/>
      <c r="J21" s="76"/>
      <c r="K21" s="76"/>
    </row>
    <row r="22" spans="1:11" s="28" customFormat="1" ht="45" x14ac:dyDescent="0.25">
      <c r="A22" s="16" t="s">
        <v>365</v>
      </c>
      <c r="B22" s="419" t="s">
        <v>857</v>
      </c>
      <c r="C22" s="285" t="s">
        <v>858</v>
      </c>
      <c r="D22" s="609" t="str">
        <f>+'2.7.1'!D22</f>
        <v>Plecs/document descriptiu</v>
      </c>
      <c r="E22" s="75" t="s">
        <v>318</v>
      </c>
    </row>
    <row r="23" spans="1:11" s="28" customFormat="1" ht="60" x14ac:dyDescent="0.25">
      <c r="A23" s="16" t="s">
        <v>367</v>
      </c>
      <c r="B23" s="419" t="s">
        <v>859</v>
      </c>
      <c r="C23" s="285" t="s">
        <v>369</v>
      </c>
      <c r="D23" s="609" t="str">
        <f>+'2.7.1'!D23</f>
        <v>Document descriptiu</v>
      </c>
      <c r="E23" s="75" t="s">
        <v>318</v>
      </c>
    </row>
    <row r="24" spans="1:11" s="28" customFormat="1" ht="45" x14ac:dyDescent="0.25">
      <c r="A24" s="16" t="s">
        <v>371</v>
      </c>
      <c r="B24" s="419" t="s">
        <v>860</v>
      </c>
      <c r="C24" s="285" t="s">
        <v>861</v>
      </c>
      <c r="D24" s="609" t="str">
        <f>+'2.7.1'!D24</f>
        <v>Plecs/document descriptiu</v>
      </c>
      <c r="E24" s="75" t="s">
        <v>318</v>
      </c>
    </row>
    <row r="25" spans="1:11" s="72" customFormat="1" ht="45" x14ac:dyDescent="0.25">
      <c r="A25" s="16" t="s">
        <v>374</v>
      </c>
      <c r="B25" s="420" t="s">
        <v>862</v>
      </c>
      <c r="C25" s="285" t="s">
        <v>376</v>
      </c>
      <c r="D25" s="609" t="str">
        <f>+'2.7.1'!D25</f>
        <v>Plecs/document descriptiu</v>
      </c>
      <c r="E25" s="75" t="s">
        <v>318</v>
      </c>
    </row>
    <row r="26" spans="1:11" s="28" customFormat="1" ht="76.5" customHeight="1" x14ac:dyDescent="0.25">
      <c r="A26" s="16" t="s">
        <v>377</v>
      </c>
      <c r="B26" s="419" t="s">
        <v>863</v>
      </c>
      <c r="C26" s="285" t="s">
        <v>379</v>
      </c>
      <c r="D26" s="609" t="str">
        <f>+'2.7.1'!D26</f>
        <v>Plecs/document descriptiu</v>
      </c>
      <c r="E26" s="75" t="s">
        <v>318</v>
      </c>
    </row>
    <row r="27" spans="1:11" s="28" customFormat="1" ht="45" x14ac:dyDescent="0.25">
      <c r="A27" s="16" t="s">
        <v>380</v>
      </c>
      <c r="B27" s="419" t="s">
        <v>864</v>
      </c>
      <c r="C27" s="285" t="s">
        <v>671</v>
      </c>
      <c r="D27" s="609" t="str">
        <f>+'2.7.1'!D27</f>
        <v>Plecs</v>
      </c>
      <c r="E27" s="75" t="s">
        <v>318</v>
      </c>
    </row>
    <row r="28" spans="1:11" s="28" customFormat="1" ht="45" x14ac:dyDescent="0.25">
      <c r="A28" s="16" t="s">
        <v>383</v>
      </c>
      <c r="B28" s="419" t="s">
        <v>865</v>
      </c>
      <c r="C28" s="285" t="s">
        <v>866</v>
      </c>
      <c r="D28" s="609" t="str">
        <f>+'2.7.1'!D28</f>
        <v>Plecs</v>
      </c>
      <c r="E28" s="75" t="s">
        <v>318</v>
      </c>
    </row>
    <row r="29" spans="1:11" s="28" customFormat="1" ht="60" x14ac:dyDescent="0.25">
      <c r="A29" s="16" t="s">
        <v>386</v>
      </c>
      <c r="B29" s="419" t="s">
        <v>867</v>
      </c>
      <c r="C29" s="295" t="s">
        <v>868</v>
      </c>
      <c r="D29" s="609" t="str">
        <f>+'2.7.1'!D29</f>
        <v>Plecs</v>
      </c>
      <c r="E29" s="75" t="s">
        <v>318</v>
      </c>
    </row>
    <row r="30" spans="1:11" s="72" customFormat="1" ht="45" x14ac:dyDescent="0.25">
      <c r="A30" s="16" t="s">
        <v>389</v>
      </c>
      <c r="B30" s="420" t="s">
        <v>869</v>
      </c>
      <c r="C30" s="387" t="s">
        <v>596</v>
      </c>
      <c r="D30" s="610" t="str">
        <f>+'2.7.1'!D30</f>
        <v>Plecs/document descriptiu</v>
      </c>
      <c r="E30" s="6" t="s">
        <v>318</v>
      </c>
    </row>
    <row r="31" spans="1:11" s="28" customFormat="1" ht="60" x14ac:dyDescent="0.25">
      <c r="A31" s="16" t="s">
        <v>391</v>
      </c>
      <c r="B31" s="419" t="s">
        <v>859</v>
      </c>
      <c r="C31" s="285" t="s">
        <v>443</v>
      </c>
      <c r="D31" s="609" t="str">
        <f>+'2.7.1'!D31</f>
        <v>Document descriptiu</v>
      </c>
      <c r="E31" s="75" t="s">
        <v>318</v>
      </c>
    </row>
    <row r="32" spans="1:11" s="28" customFormat="1" ht="45" x14ac:dyDescent="0.25">
      <c r="A32" s="16" t="s">
        <v>394</v>
      </c>
      <c r="B32" s="419" t="s">
        <v>870</v>
      </c>
      <c r="C32" s="285" t="s">
        <v>393</v>
      </c>
      <c r="D32" s="609" t="str">
        <f>+'2.7.1'!D32</f>
        <v>Document descriptiu</v>
      </c>
      <c r="E32" s="75" t="s">
        <v>318</v>
      </c>
    </row>
    <row r="33" spans="1:5" s="28" customFormat="1" ht="45" x14ac:dyDescent="0.25">
      <c r="A33" s="16" t="s">
        <v>397</v>
      </c>
      <c r="B33" s="419" t="s">
        <v>871</v>
      </c>
      <c r="C33" s="285" t="s">
        <v>872</v>
      </c>
      <c r="D33" s="609" t="str">
        <f>+'2.7.1'!D33</f>
        <v>Plecs</v>
      </c>
      <c r="E33" s="75" t="s">
        <v>318</v>
      </c>
    </row>
    <row r="34" spans="1:5" s="72" customFormat="1" ht="45.75" thickBot="1" x14ac:dyDescent="0.3">
      <c r="A34" s="50" t="s">
        <v>450</v>
      </c>
      <c r="B34" s="421" t="s">
        <v>873</v>
      </c>
      <c r="C34" s="313" t="s">
        <v>788</v>
      </c>
      <c r="D34" s="591" t="str">
        <f>+'2.7.1'!D34</f>
        <v>Plecs</v>
      </c>
      <c r="E34" s="81" t="s">
        <v>318</v>
      </c>
    </row>
    <row r="35" spans="1:5" customFormat="1" ht="15" x14ac:dyDescent="0.25">
      <c r="B35" s="213"/>
      <c r="D35" s="593"/>
      <c r="E35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E20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5703125" style="15" customWidth="1"/>
    <col min="3" max="3" width="104.5703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CONTRACTACIÓ'!C122</f>
        <v>2.15.2</v>
      </c>
      <c r="B3" s="372" t="s">
        <v>308</v>
      </c>
      <c r="C3" s="372" t="str">
        <f>'ÍNDEX CONTRACTACIÓ'!D122</f>
        <v>Adjudicació  (sense fase pressupostària/AD/D)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14" t="s">
        <v>318</v>
      </c>
    </row>
    <row r="7" spans="1:5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5" s="25" customFormat="1" ht="43.5" customHeight="1" x14ac:dyDescent="0.25">
      <c r="A8" s="1" t="s">
        <v>323</v>
      </c>
      <c r="B8" s="33" t="s">
        <v>324</v>
      </c>
      <c r="C8" s="382" t="s">
        <v>325</v>
      </c>
      <c r="D8" s="558" t="str">
        <f>'2.1.1'!D8</f>
        <v>Informe proposta/Proposta de resolució</v>
      </c>
      <c r="E8" s="14" t="s">
        <v>318</v>
      </c>
    </row>
    <row r="9" spans="1:5" s="25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5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5" customFormat="1" ht="45.75" thickBot="1" x14ac:dyDescent="0.3">
      <c r="A11" s="1" t="s">
        <v>331</v>
      </c>
      <c r="B11" s="33" t="s">
        <v>332</v>
      </c>
      <c r="C11" s="382" t="s">
        <v>333</v>
      </c>
      <c r="D11" s="559" t="str">
        <f>'2.1.1'!D11</f>
        <v>Informe proposta/Proposta de resolució</v>
      </c>
      <c r="E11" s="14" t="s">
        <v>318</v>
      </c>
    </row>
    <row r="12" spans="1:5" customFormat="1" ht="33" customHeight="1" thickBot="1" x14ac:dyDescent="0.3">
      <c r="A12" s="108" t="s">
        <v>338</v>
      </c>
      <c r="B12" s="389" t="s">
        <v>310</v>
      </c>
      <c r="C12" s="416" t="s">
        <v>339</v>
      </c>
      <c r="D12" s="549" t="s">
        <v>312</v>
      </c>
      <c r="E12" s="164" t="s">
        <v>313</v>
      </c>
    </row>
    <row r="13" spans="1:5" s="72" customFormat="1" ht="45" x14ac:dyDescent="0.25">
      <c r="A13" s="63" t="s">
        <v>340</v>
      </c>
      <c r="B13" s="417" t="s">
        <v>874</v>
      </c>
      <c r="C13" s="424" t="s">
        <v>406</v>
      </c>
      <c r="D13" s="608" t="str">
        <f>+'2.7.2'!D13</f>
        <v>Informe proposta/Proposta de resolució</v>
      </c>
      <c r="E13" s="93" t="s">
        <v>318</v>
      </c>
    </row>
    <row r="14" spans="1:5" s="28" customFormat="1" ht="72.75" customHeight="1" x14ac:dyDescent="0.25">
      <c r="A14" s="16" t="s">
        <v>344</v>
      </c>
      <c r="B14" s="419" t="s">
        <v>875</v>
      </c>
      <c r="C14" s="285" t="s">
        <v>1011</v>
      </c>
      <c r="D14" s="609" t="str">
        <f>+'2.7.2'!D14</f>
        <v>Notificació i informe tècnic</v>
      </c>
      <c r="E14" s="75" t="s">
        <v>318</v>
      </c>
    </row>
    <row r="15" spans="1:5" s="72" customFormat="1" ht="45" x14ac:dyDescent="0.25">
      <c r="A15" s="16" t="s">
        <v>346</v>
      </c>
      <c r="B15" s="420" t="s">
        <v>876</v>
      </c>
      <c r="C15" s="295" t="s">
        <v>749</v>
      </c>
      <c r="D15" s="609" t="str">
        <f>+'2.7.2'!D15</f>
        <v>Invitacions, ofertes i informe tècnic</v>
      </c>
      <c r="E15" s="75" t="s">
        <v>318</v>
      </c>
    </row>
    <row r="16" spans="1:5" s="72" customFormat="1" ht="45" x14ac:dyDescent="0.25">
      <c r="A16" s="16" t="s">
        <v>349</v>
      </c>
      <c r="B16" s="420" t="s">
        <v>877</v>
      </c>
      <c r="C16" s="295" t="s">
        <v>751</v>
      </c>
      <c r="D16" s="609" t="str">
        <f>+'2.7.2'!D16</f>
        <v>Informe proposta/Proposta de resolució</v>
      </c>
      <c r="E16" s="75" t="s">
        <v>318</v>
      </c>
    </row>
    <row r="17" spans="1:5" s="72" customFormat="1" ht="60" x14ac:dyDescent="0.25">
      <c r="A17" s="16" t="s">
        <v>352</v>
      </c>
      <c r="B17" s="420" t="s">
        <v>878</v>
      </c>
      <c r="C17" s="387" t="s">
        <v>416</v>
      </c>
      <c r="D17" s="610" t="str">
        <f>+'2.7.2'!D17</f>
        <v>Garantia</v>
      </c>
      <c r="E17" s="75" t="s">
        <v>318</v>
      </c>
    </row>
    <row r="18" spans="1:5" s="28" customFormat="1" ht="135.75" thickBot="1" x14ac:dyDescent="0.3">
      <c r="A18" s="50" t="s">
        <v>356</v>
      </c>
      <c r="B18" s="88" t="s">
        <v>879</v>
      </c>
      <c r="C18" s="301" t="s">
        <v>880</v>
      </c>
      <c r="D18" s="591" t="str">
        <f>+'2.7.2'!D18</f>
        <v>Informe tècnic</v>
      </c>
      <c r="E18" s="81" t="s">
        <v>318</v>
      </c>
    </row>
    <row r="19" spans="1:5" x14ac:dyDescent="0.2">
      <c r="A19" s="423"/>
      <c r="B19" s="423"/>
      <c r="C19" s="423"/>
      <c r="D19" s="592"/>
      <c r="E19" s="531"/>
    </row>
    <row r="20" spans="1:5" x14ac:dyDescent="0.2">
      <c r="A20" s="423"/>
      <c r="B20" s="423"/>
      <c r="C20" s="423"/>
      <c r="D20" s="592"/>
      <c r="E20" s="531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F32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5703125" style="15" customWidth="1"/>
    <col min="3" max="3" width="104.85546875" style="15" customWidth="1"/>
    <col min="4" max="4" width="20.7109375" style="589" customWidth="1"/>
    <col min="5" max="5" width="13.7109375" style="20" customWidth="1"/>
    <col min="6" max="6" width="54.140625" style="15" customWidth="1"/>
    <col min="7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6" ht="13.5" thickBot="1" x14ac:dyDescent="0.25">
      <c r="A3" s="371" t="str">
        <f>'ÍNDEX CONTRACTACIÓ'!C123</f>
        <v>2.15.3</v>
      </c>
      <c r="B3" s="372" t="s">
        <v>308</v>
      </c>
      <c r="C3" s="372" t="str">
        <f>'ÍNDEX CONTRACTACIÓ'!D123</f>
        <v>Formalització de contractes susceptibles de recurs especial (fase AD/D)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6" s="25" customFormat="1" ht="30" x14ac:dyDescent="0.25">
      <c r="A6" s="380" t="s">
        <v>314</v>
      </c>
      <c r="B6" s="37" t="s">
        <v>401</v>
      </c>
      <c r="C6" s="381" t="s">
        <v>402</v>
      </c>
      <c r="D6" s="648" t="str">
        <f>'2.1.1'!D6</f>
        <v>Document comptable</v>
      </c>
      <c r="E6" s="14" t="s">
        <v>318</v>
      </c>
    </row>
    <row r="7" spans="1:6" s="25" customFormat="1" ht="45" x14ac:dyDescent="0.25">
      <c r="A7" s="1" t="s">
        <v>319</v>
      </c>
      <c r="B7" s="33" t="s">
        <v>320</v>
      </c>
      <c r="C7" s="382" t="s">
        <v>321</v>
      </c>
      <c r="D7" s="648" t="str">
        <f>'2.1.1'!D7</f>
        <v>Document comptable/document fefaent</v>
      </c>
      <c r="E7" s="14" t="s">
        <v>318</v>
      </c>
    </row>
    <row r="8" spans="1:6" s="25" customFormat="1" ht="44.25" customHeight="1" x14ac:dyDescent="0.25">
      <c r="A8" s="1" t="s">
        <v>323</v>
      </c>
      <c r="B8" s="33" t="s">
        <v>324</v>
      </c>
      <c r="C8" s="382" t="s">
        <v>325</v>
      </c>
      <c r="D8" s="648" t="str">
        <f>'2.1.1'!D8</f>
        <v>Informe proposta/Proposta de resolució</v>
      </c>
      <c r="E8" s="14" t="s">
        <v>318</v>
      </c>
    </row>
    <row r="9" spans="1:6" s="25" customFormat="1" ht="60" x14ac:dyDescent="0.25">
      <c r="A9" s="1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6" s="25" customFormat="1" ht="60" x14ac:dyDescent="0.25">
      <c r="A10" s="1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6" s="25" customFormat="1" ht="45.75" thickBot="1" x14ac:dyDescent="0.3">
      <c r="A11" s="1" t="s">
        <v>331</v>
      </c>
      <c r="B11" s="33" t="s">
        <v>332</v>
      </c>
      <c r="C11" s="382" t="s">
        <v>333</v>
      </c>
      <c r="D11" s="664" t="str">
        <f>'2.1.1'!D11</f>
        <v>Informe proposta/Proposta de resolució</v>
      </c>
      <c r="E11" s="14" t="s">
        <v>318</v>
      </c>
    </row>
    <row r="12" spans="1:6" customFormat="1" ht="33" customHeight="1" thickBot="1" x14ac:dyDescent="0.3">
      <c r="A12" s="108" t="s">
        <v>338</v>
      </c>
      <c r="B12" s="389" t="s">
        <v>310</v>
      </c>
      <c r="C12" s="416" t="s">
        <v>339</v>
      </c>
      <c r="D12" s="549" t="s">
        <v>312</v>
      </c>
      <c r="E12" s="164" t="s">
        <v>313</v>
      </c>
    </row>
    <row r="13" spans="1:6" s="72" customFormat="1" ht="45" x14ac:dyDescent="0.25">
      <c r="A13" s="16" t="s">
        <v>340</v>
      </c>
      <c r="B13" s="420" t="s">
        <v>881</v>
      </c>
      <c r="C13" s="284" t="s">
        <v>685</v>
      </c>
      <c r="D13" s="559" t="str">
        <f>+'2.7.3'!D13</f>
        <v>Certificat</v>
      </c>
      <c r="E13" s="31" t="s">
        <v>318</v>
      </c>
      <c r="F13" s="425"/>
    </row>
    <row r="14" spans="1:6" s="72" customFormat="1" ht="45.75" thickBot="1" x14ac:dyDescent="0.3">
      <c r="A14" s="18" t="s">
        <v>344</v>
      </c>
      <c r="B14" s="421" t="s">
        <v>882</v>
      </c>
      <c r="C14" s="287" t="s">
        <v>424</v>
      </c>
      <c r="D14" s="562" t="str">
        <f>+'2.7.3'!D14</f>
        <v>Resolució</v>
      </c>
      <c r="E14" s="41" t="s">
        <v>318</v>
      </c>
      <c r="F14" s="425"/>
    </row>
    <row r="15" spans="1:6" customFormat="1" ht="15" x14ac:dyDescent="0.25">
      <c r="A15" s="213"/>
      <c r="B15" s="213"/>
      <c r="C15" s="213"/>
      <c r="D15" s="587"/>
      <c r="E15" s="70"/>
    </row>
    <row r="16" spans="1:6" customFormat="1" ht="15" x14ac:dyDescent="0.25">
      <c r="A16" s="213"/>
      <c r="B16" s="213"/>
      <c r="C16" s="213"/>
      <c r="D16" s="587"/>
      <c r="E16" s="70"/>
    </row>
    <row r="17" spans="1:5" customFormat="1" ht="15" x14ac:dyDescent="0.25">
      <c r="A17" s="213"/>
      <c r="B17" s="213"/>
      <c r="C17" s="213"/>
      <c r="D17" s="587"/>
      <c r="E17" s="70"/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E3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8.7109375" style="15" customWidth="1"/>
    <col min="2" max="2" width="25.5703125" style="15" customWidth="1"/>
    <col min="3" max="3" width="104.425781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CONTRACTACIÓ'!C124</f>
        <v>2.15.4</v>
      </c>
      <c r="B3" s="372" t="s">
        <v>308</v>
      </c>
      <c r="C3" s="372" t="str">
        <f>'ÍNDEX CONTRACTACIÓ'!D124</f>
        <v>Modificació del contracte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ht="30.75" customHeight="1" thickBot="1" x14ac:dyDescent="0.25">
      <c r="A13" s="108" t="s">
        <v>338</v>
      </c>
      <c r="B13" s="389" t="s">
        <v>310</v>
      </c>
      <c r="C13" s="416" t="s">
        <v>339</v>
      </c>
      <c r="D13" s="549" t="s">
        <v>312</v>
      </c>
      <c r="E13" s="164" t="s">
        <v>313</v>
      </c>
    </row>
    <row r="14" spans="1:5" s="28" customFormat="1" ht="52.5" customHeight="1" x14ac:dyDescent="0.25">
      <c r="A14" s="29" t="s">
        <v>340</v>
      </c>
      <c r="B14" s="30" t="s">
        <v>883</v>
      </c>
      <c r="C14" s="217" t="s">
        <v>490</v>
      </c>
      <c r="D14" s="560" t="str">
        <f>+'2.7.4'!D14</f>
        <v>Plecs</v>
      </c>
      <c r="E14" s="49" t="s">
        <v>318</v>
      </c>
    </row>
    <row r="15" spans="1:5" s="28" customFormat="1" ht="45" x14ac:dyDescent="0.25">
      <c r="A15" s="32" t="s">
        <v>344</v>
      </c>
      <c r="B15" s="33" t="s">
        <v>884</v>
      </c>
      <c r="C15" s="40" t="s">
        <v>885</v>
      </c>
      <c r="D15" s="559" t="str">
        <f>+'2.7.4'!D15</f>
        <v>Informe tècnic</v>
      </c>
      <c r="E15" s="31" t="s">
        <v>318</v>
      </c>
    </row>
    <row r="16" spans="1:5" s="72" customFormat="1" ht="45" x14ac:dyDescent="0.25">
      <c r="A16" s="16" t="s">
        <v>346</v>
      </c>
      <c r="B16" s="420" t="s">
        <v>886</v>
      </c>
      <c r="C16" s="387" t="s">
        <v>351</v>
      </c>
      <c r="D16" s="665" t="str">
        <f>+'2.7.4'!D16</f>
        <v>Informe tècnic</v>
      </c>
      <c r="E16" s="31" t="s">
        <v>318</v>
      </c>
    </row>
    <row r="17" spans="1:5" s="72" customFormat="1" ht="45.75" thickBot="1" x14ac:dyDescent="0.3">
      <c r="A17" s="18" t="s">
        <v>349</v>
      </c>
      <c r="B17" s="421" t="s">
        <v>887</v>
      </c>
      <c r="C17" s="219" t="s">
        <v>499</v>
      </c>
      <c r="D17" s="575" t="str">
        <f>+'2.7.4'!D17</f>
        <v>Dictamen</v>
      </c>
      <c r="E17" s="65" t="s">
        <v>318</v>
      </c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  <row r="33" spans="4:5" customFormat="1" ht="15" x14ac:dyDescent="0.25">
      <c r="D33" s="593"/>
      <c r="E33" s="422"/>
    </row>
    <row r="34" spans="4:5" customFormat="1" ht="15" x14ac:dyDescent="0.25">
      <c r="D34" s="593"/>
      <c r="E34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F34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5703125" style="15" customWidth="1"/>
    <col min="3" max="3" width="105.28515625" style="15" customWidth="1"/>
    <col min="4" max="4" width="20.7109375" style="589" customWidth="1"/>
    <col min="5" max="5" width="13.7109375" style="20" customWidth="1"/>
    <col min="6" max="6" width="45.7109375" style="15" customWidth="1"/>
    <col min="7" max="16384" width="11.42578125" style="15"/>
  </cols>
  <sheetData>
    <row r="1" spans="1:6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6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6" ht="13.5" thickBot="1" x14ac:dyDescent="0.25">
      <c r="A3" s="371" t="str">
        <f>'ÍNDEX CONTRACTACIÓ'!C125</f>
        <v>2.15.5</v>
      </c>
      <c r="B3" s="372" t="s">
        <v>308</v>
      </c>
      <c r="C3" s="372" t="str">
        <f>'ÍNDEX CONTRACTACIÓ'!D125</f>
        <v>Revisió de preus (aprovació de la despesa) (fase AD)</v>
      </c>
      <c r="D3" s="606"/>
      <c r="E3" s="373"/>
    </row>
    <row r="4" spans="1:6" ht="13.5" thickBot="1" x14ac:dyDescent="0.25">
      <c r="A4" s="374"/>
      <c r="B4" s="375"/>
      <c r="C4" s="374"/>
      <c r="D4" s="607"/>
      <c r="E4" s="376"/>
    </row>
    <row r="5" spans="1:6" ht="30.75" customHeight="1" thickBot="1" x14ac:dyDescent="0.25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6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6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6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6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6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6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6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6" ht="30.75" customHeight="1" thickBot="1" x14ac:dyDescent="0.25">
      <c r="A13" s="108" t="s">
        <v>338</v>
      </c>
      <c r="B13" s="389" t="s">
        <v>310</v>
      </c>
      <c r="C13" s="416" t="s">
        <v>339</v>
      </c>
      <c r="D13" s="549" t="s">
        <v>312</v>
      </c>
      <c r="E13" s="164" t="s">
        <v>313</v>
      </c>
    </row>
    <row r="14" spans="1:6" s="46" customFormat="1" ht="60" x14ac:dyDescent="0.25">
      <c r="A14" s="48" t="s">
        <v>340</v>
      </c>
      <c r="B14" s="426" t="s">
        <v>888</v>
      </c>
      <c r="C14" s="300" t="s">
        <v>507</v>
      </c>
      <c r="D14" s="597" t="str">
        <f>+'2.7.5'!D14</f>
        <v>Informe tècnic/Informe proposta/Proposta resolució</v>
      </c>
      <c r="E14" s="93" t="s">
        <v>318</v>
      </c>
      <c r="F14" s="427"/>
    </row>
    <row r="15" spans="1:6" s="46" customFormat="1" ht="45" x14ac:dyDescent="0.25">
      <c r="A15" s="56" t="s">
        <v>344</v>
      </c>
      <c r="B15" s="419" t="s">
        <v>889</v>
      </c>
      <c r="C15" s="387" t="s">
        <v>1001</v>
      </c>
      <c r="D15" s="666" t="str">
        <f>+'2.7.5'!D15</f>
        <v>Plecs</v>
      </c>
      <c r="E15" s="6" t="s">
        <v>318</v>
      </c>
      <c r="F15" s="427"/>
    </row>
    <row r="16" spans="1:6" s="28" customFormat="1" ht="45.75" thickBot="1" x14ac:dyDescent="0.3">
      <c r="A16" s="50" t="s">
        <v>346</v>
      </c>
      <c r="B16" s="88" t="s">
        <v>890</v>
      </c>
      <c r="C16" s="313" t="s">
        <v>1012</v>
      </c>
      <c r="D16" s="667" t="str">
        <f>+'2.7.5'!D16</f>
        <v>Plecs</v>
      </c>
      <c r="E16" s="82" t="s">
        <v>318</v>
      </c>
      <c r="F16" s="428"/>
    </row>
    <row r="17" spans="1:5" customFormat="1" ht="15" x14ac:dyDescent="0.25">
      <c r="A17" s="213"/>
      <c r="B17" s="213"/>
      <c r="C17" s="213"/>
      <c r="D17" s="587"/>
      <c r="E17" s="70"/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  <row r="33" spans="4:5" customFormat="1" ht="15" x14ac:dyDescent="0.25">
      <c r="D33" s="593"/>
      <c r="E33" s="422"/>
    </row>
    <row r="34" spans="4:5" customFormat="1" ht="15" x14ac:dyDescent="0.25">
      <c r="D34" s="593"/>
      <c r="E34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E31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7.42578125" style="15" bestFit="1" customWidth="1"/>
    <col min="2" max="2" width="25.570312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CONTRACTACIÓ'!C126</f>
        <v>2.15.6</v>
      </c>
      <c r="B3" s="372" t="s">
        <v>308</v>
      </c>
      <c r="C3" s="372" t="str">
        <f>'ÍNDEX CONTRACTACIÓ'!D126</f>
        <v>Abonaments a compte (fase O)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5" customFormat="1" ht="30" x14ac:dyDescent="0.25">
      <c r="A6" s="380" t="s">
        <v>314</v>
      </c>
      <c r="B6" s="37" t="s">
        <v>401</v>
      </c>
      <c r="C6" s="381" t="s">
        <v>402</v>
      </c>
      <c r="D6" s="558" t="str">
        <f>'2.1.1'!D6</f>
        <v>Document comptable</v>
      </c>
      <c r="E6" s="14" t="s">
        <v>318</v>
      </c>
    </row>
    <row r="7" spans="1:5" s="25" customFormat="1" ht="45" x14ac:dyDescent="0.25">
      <c r="A7" s="1" t="s">
        <v>319</v>
      </c>
      <c r="B7" s="33" t="s">
        <v>320</v>
      </c>
      <c r="C7" s="382" t="s">
        <v>321</v>
      </c>
      <c r="D7" s="558" t="str">
        <f>'2.1.1'!D7</f>
        <v>Document comptable/document fefaent</v>
      </c>
      <c r="E7" s="14" t="s">
        <v>318</v>
      </c>
    </row>
    <row r="8" spans="1:5" s="25" customFormat="1" ht="45" x14ac:dyDescent="0.25">
      <c r="A8" s="1" t="s">
        <v>323</v>
      </c>
      <c r="B8" s="33" t="s">
        <v>511</v>
      </c>
      <c r="C8" s="382" t="s">
        <v>333</v>
      </c>
      <c r="D8" s="558" t="str">
        <f>'2.1.1'!D11</f>
        <v>Informe proposta/Proposta de resolució</v>
      </c>
      <c r="E8" s="14" t="s">
        <v>318</v>
      </c>
    </row>
    <row r="9" spans="1:5" s="25" customFormat="1" ht="30" x14ac:dyDescent="0.25">
      <c r="A9" s="1" t="s">
        <v>327</v>
      </c>
      <c r="B9" s="33" t="s">
        <v>512</v>
      </c>
      <c r="C9" s="284" t="s">
        <v>513</v>
      </c>
      <c r="D9" s="559" t="str">
        <f>'2.4.4'!D9</f>
        <v>Informe FLPRB i resolució</v>
      </c>
      <c r="E9" s="31" t="s">
        <v>515</v>
      </c>
    </row>
    <row r="10" spans="1:5" s="25" customFormat="1" ht="30" x14ac:dyDescent="0.25">
      <c r="A10" s="1" t="s">
        <v>330</v>
      </c>
      <c r="B10" s="33" t="s">
        <v>516</v>
      </c>
      <c r="C10" s="382" t="s">
        <v>517</v>
      </c>
      <c r="D10" s="558" t="str">
        <f>+'2.14.2'!D10</f>
        <v>Factura</v>
      </c>
      <c r="E10" s="14" t="s">
        <v>318</v>
      </c>
    </row>
    <row r="11" spans="1:5" s="25" customFormat="1" ht="30" x14ac:dyDescent="0.25">
      <c r="A11" s="32" t="s">
        <v>331</v>
      </c>
      <c r="B11" s="524" t="s">
        <v>519</v>
      </c>
      <c r="C11" s="285" t="s">
        <v>520</v>
      </c>
      <c r="D11" s="663" t="str">
        <f>+D10</f>
        <v>Factura</v>
      </c>
      <c r="E11" s="51" t="s">
        <v>318</v>
      </c>
    </row>
    <row r="12" spans="1:5" customFormat="1" ht="30.75" thickBot="1" x14ac:dyDescent="0.3">
      <c r="A12" s="32" t="s">
        <v>334</v>
      </c>
      <c r="B12" s="524" t="s">
        <v>521</v>
      </c>
      <c r="C12" s="285" t="s">
        <v>522</v>
      </c>
      <c r="D12" s="573" t="str">
        <f>+'2.4.4'!D12</f>
        <v>Acta de recepció</v>
      </c>
      <c r="E12" s="31" t="s">
        <v>515</v>
      </c>
    </row>
    <row r="13" spans="1:5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5" s="72" customFormat="1" ht="60" x14ac:dyDescent="0.25">
      <c r="A14" s="144" t="s">
        <v>340</v>
      </c>
      <c r="B14" s="417" t="s">
        <v>891</v>
      </c>
      <c r="C14" s="418" t="s">
        <v>892</v>
      </c>
      <c r="D14" s="669" t="str">
        <f>+D11</f>
        <v>Factura</v>
      </c>
      <c r="E14" s="64" t="s">
        <v>318</v>
      </c>
    </row>
    <row r="15" spans="1:5" s="72" customFormat="1" ht="60" x14ac:dyDescent="0.25">
      <c r="A15" s="154" t="s">
        <v>344</v>
      </c>
      <c r="B15" s="429" t="s">
        <v>893</v>
      </c>
      <c r="C15" s="284" t="s">
        <v>698</v>
      </c>
      <c r="D15" s="559" t="str">
        <f>+'2.7.6'!D15</f>
        <v>Plecs</v>
      </c>
      <c r="E15" s="31" t="s">
        <v>318</v>
      </c>
    </row>
    <row r="16" spans="1:5" s="72" customFormat="1" ht="60" x14ac:dyDescent="0.25">
      <c r="A16" s="154" t="s">
        <v>346</v>
      </c>
      <c r="B16" s="429" t="s">
        <v>894</v>
      </c>
      <c r="C16" s="40" t="s">
        <v>1013</v>
      </c>
      <c r="D16" s="559" t="str">
        <f>+'2.7.6'!D16</f>
        <v>Informe tècnic/Informe proposta/Proposta resolució</v>
      </c>
      <c r="E16" s="31" t="s">
        <v>318</v>
      </c>
    </row>
    <row r="17" spans="1:5" s="72" customFormat="1" ht="60" x14ac:dyDescent="0.25">
      <c r="A17" s="430" t="s">
        <v>349</v>
      </c>
      <c r="B17" s="420" t="s">
        <v>895</v>
      </c>
      <c r="C17" s="431" t="s">
        <v>540</v>
      </c>
      <c r="D17" s="559" t="str">
        <f>+'2.7.6'!D17</f>
        <v>Factura</v>
      </c>
      <c r="E17" s="51" t="s">
        <v>318</v>
      </c>
    </row>
    <row r="18" spans="1:5" s="72" customFormat="1" ht="75" x14ac:dyDescent="0.25">
      <c r="A18" s="154" t="s">
        <v>352</v>
      </c>
      <c r="B18" s="429" t="s">
        <v>896</v>
      </c>
      <c r="C18" s="40" t="s">
        <v>897</v>
      </c>
      <c r="D18" s="620" t="str">
        <f>+'2.7.6'!D18</f>
        <v>Comunicació</v>
      </c>
      <c r="E18" s="31" t="s">
        <v>318</v>
      </c>
    </row>
    <row r="19" spans="1:5" s="72" customFormat="1" ht="45.75" thickBot="1" x14ac:dyDescent="0.3">
      <c r="A19" s="155" t="s">
        <v>356</v>
      </c>
      <c r="B19" s="421" t="s">
        <v>898</v>
      </c>
      <c r="C19" s="266" t="s">
        <v>1026</v>
      </c>
      <c r="D19" s="562" t="str">
        <f>+'2.7.6'!D19</f>
        <v>Plecs</v>
      </c>
      <c r="E19" s="81" t="s">
        <v>318</v>
      </c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E33"/>
  <sheetViews>
    <sheetView showGridLines="0" view="pageBreakPreview" zoomScale="90" zoomScaleNormal="90" zoomScaleSheetLayoutView="90" zoomScalePageLayoutView="70" workbookViewId="0"/>
  </sheetViews>
  <sheetFormatPr baseColWidth="10" defaultColWidth="11.42578125" defaultRowHeight="12.75" x14ac:dyDescent="0.2"/>
  <cols>
    <col min="1" max="1" width="6" style="15" customWidth="1"/>
    <col min="2" max="2" width="25.5703125" style="15" customWidth="1"/>
    <col min="3" max="3" width="104.28515625" style="15" customWidth="1"/>
    <col min="4" max="4" width="20.7109375" style="589" customWidth="1"/>
    <col min="5" max="5" width="13.7109375" style="20" customWidth="1"/>
    <col min="6" max="16384" width="11.42578125" style="15"/>
  </cols>
  <sheetData>
    <row r="1" spans="1:5" ht="15.75" x14ac:dyDescent="0.25">
      <c r="A1" s="365" t="str">
        <f>'ÍNDEX CONTRACTACIÓ'!B1</f>
        <v>2.</v>
      </c>
      <c r="B1" s="366" t="s">
        <v>306</v>
      </c>
      <c r="C1" s="366" t="str">
        <f>'ÍNDEX CONTRACTACIÓ'!C1:D1</f>
        <v>ÀREA DE CONTRACTACIÓ, CONTRACTES PATRIMONIALS I PRIVATS, I RESPONSABILITAT PATRIMONIAL</v>
      </c>
      <c r="D1" s="604"/>
      <c r="E1" s="367"/>
    </row>
    <row r="2" spans="1:5" x14ac:dyDescent="0.2">
      <c r="A2" s="368" t="str">
        <f>'ÍNDEX CONTRACTACIÓ'!B120</f>
        <v>2.15</v>
      </c>
      <c r="B2" s="369" t="s">
        <v>307</v>
      </c>
      <c r="C2" s="369" t="str">
        <f>'ÍNDEX CONTRACTACIÓ'!C120:D120</f>
        <v>Contractació de creació i interpretació artística i literària i contractes privats d'espectacles</v>
      </c>
      <c r="D2" s="605"/>
      <c r="E2" s="370"/>
    </row>
    <row r="3" spans="1:5" ht="13.5" thickBot="1" x14ac:dyDescent="0.25">
      <c r="A3" s="371" t="str">
        <f>'ÍNDEX CONTRACTACIÓ'!C127</f>
        <v>2.15.7</v>
      </c>
      <c r="B3" s="372" t="s">
        <v>308</v>
      </c>
      <c r="C3" s="372" t="str">
        <f>'ÍNDEX CONTRACTACIÓ'!D127</f>
        <v>Pròrroga dels contractes (fase AD)</v>
      </c>
      <c r="D3" s="606"/>
      <c r="E3" s="373"/>
    </row>
    <row r="4" spans="1:5" ht="13.5" thickBot="1" x14ac:dyDescent="0.25">
      <c r="A4" s="374"/>
      <c r="B4" s="375"/>
      <c r="C4" s="374"/>
      <c r="D4" s="607"/>
      <c r="E4" s="376"/>
    </row>
    <row r="5" spans="1:5" customFormat="1" ht="35.25" customHeight="1" thickBot="1" x14ac:dyDescent="0.3">
      <c r="A5" s="377" t="s">
        <v>309</v>
      </c>
      <c r="B5" s="378" t="s">
        <v>310</v>
      </c>
      <c r="C5" s="379" t="s">
        <v>311</v>
      </c>
      <c r="D5" s="549" t="s">
        <v>312</v>
      </c>
      <c r="E5" s="212" t="s">
        <v>313</v>
      </c>
    </row>
    <row r="6" spans="1:5" s="28" customFormat="1" ht="55.5" customHeight="1" x14ac:dyDescent="0.25">
      <c r="A6" s="32" t="s">
        <v>314</v>
      </c>
      <c r="B6" s="37" t="s">
        <v>315</v>
      </c>
      <c r="C6" s="525" t="s">
        <v>316</v>
      </c>
      <c r="D6" s="558" t="str">
        <f>'2.1.1'!D6</f>
        <v>Document comptable</v>
      </c>
      <c r="E6" s="14" t="s">
        <v>318</v>
      </c>
    </row>
    <row r="7" spans="1:5" s="28" customFormat="1" ht="43.5" customHeight="1" x14ac:dyDescent="0.25">
      <c r="A7" s="32" t="s">
        <v>319</v>
      </c>
      <c r="B7" s="33" t="s">
        <v>320</v>
      </c>
      <c r="C7" s="215" t="s">
        <v>321</v>
      </c>
      <c r="D7" s="558" t="str">
        <f>'2.1.1'!D7</f>
        <v>Document comptable/document fefaent</v>
      </c>
      <c r="E7" s="14" t="s">
        <v>318</v>
      </c>
    </row>
    <row r="8" spans="1:5" s="28" customFormat="1" ht="45" x14ac:dyDescent="0.25">
      <c r="A8" s="32" t="s">
        <v>323</v>
      </c>
      <c r="B8" s="33" t="s">
        <v>324</v>
      </c>
      <c r="C8" s="215" t="s">
        <v>325</v>
      </c>
      <c r="D8" s="558" t="str">
        <f>'2.1.1'!D8</f>
        <v>Informe proposta/Proposta de resolució</v>
      </c>
      <c r="E8" s="14" t="s">
        <v>318</v>
      </c>
    </row>
    <row r="9" spans="1:5" s="28" customFormat="1" ht="60" x14ac:dyDescent="0.25">
      <c r="A9" s="32" t="s">
        <v>327</v>
      </c>
      <c r="B9" s="33" t="s">
        <v>328</v>
      </c>
      <c r="C9" s="40" t="s">
        <v>403</v>
      </c>
      <c r="D9" s="559" t="str">
        <f>'2.1.1'!D9</f>
        <v>Plecs/document descriptiu</v>
      </c>
      <c r="E9" s="14" t="s">
        <v>318</v>
      </c>
    </row>
    <row r="10" spans="1:5" s="28" customFormat="1" ht="60" x14ac:dyDescent="0.25">
      <c r="A10" s="32" t="s">
        <v>330</v>
      </c>
      <c r="B10" s="33" t="s">
        <v>328</v>
      </c>
      <c r="C10" s="40" t="s">
        <v>404</v>
      </c>
      <c r="D10" s="559" t="str">
        <f>'2.1.1'!D10</f>
        <v>Plecs/document descriptiu</v>
      </c>
      <c r="E10" s="14" t="s">
        <v>318</v>
      </c>
    </row>
    <row r="11" spans="1:5" s="28" customFormat="1" ht="45" x14ac:dyDescent="0.25">
      <c r="A11" s="47" t="s">
        <v>331</v>
      </c>
      <c r="B11" s="45" t="s">
        <v>332</v>
      </c>
      <c r="C11" s="270" t="s">
        <v>333</v>
      </c>
      <c r="D11" s="559" t="str">
        <f>'2.1.1'!D11</f>
        <v>Informe proposta/Proposta de resolució</v>
      </c>
      <c r="E11" s="14" t="s">
        <v>318</v>
      </c>
    </row>
    <row r="12" spans="1:5" s="28" customFormat="1" ht="45.75" thickBot="1" x14ac:dyDescent="0.3">
      <c r="A12" s="32" t="s">
        <v>334</v>
      </c>
      <c r="B12" s="33" t="s">
        <v>335</v>
      </c>
      <c r="C12" s="215" t="s">
        <v>336</v>
      </c>
      <c r="D12" s="558" t="str">
        <f>'2.1.1'!D12</f>
        <v>Informe CPNP</v>
      </c>
      <c r="E12" s="14" t="s">
        <v>318</v>
      </c>
    </row>
    <row r="13" spans="1:5" customFormat="1" ht="33" customHeight="1" thickBot="1" x14ac:dyDescent="0.3">
      <c r="A13" s="131" t="s">
        <v>338</v>
      </c>
      <c r="B13" s="389" t="s">
        <v>310</v>
      </c>
      <c r="C13" s="416" t="s">
        <v>339</v>
      </c>
      <c r="D13" s="549" t="s">
        <v>312</v>
      </c>
      <c r="E13" s="165" t="s">
        <v>313</v>
      </c>
    </row>
    <row r="14" spans="1:5" s="72" customFormat="1" ht="60" x14ac:dyDescent="0.25">
      <c r="A14" s="63" t="s">
        <v>340</v>
      </c>
      <c r="B14" s="417" t="s">
        <v>899</v>
      </c>
      <c r="C14" s="424" t="s">
        <v>704</v>
      </c>
      <c r="D14" s="669" t="str">
        <f>+'2.7.7'!D14</f>
        <v>Plecs</v>
      </c>
      <c r="E14" s="67" t="s">
        <v>318</v>
      </c>
    </row>
    <row r="15" spans="1:5" s="72" customFormat="1" ht="45" x14ac:dyDescent="0.25">
      <c r="A15" s="134" t="s">
        <v>344</v>
      </c>
      <c r="B15" s="420" t="s">
        <v>900</v>
      </c>
      <c r="C15" s="432" t="s">
        <v>596</v>
      </c>
      <c r="D15" s="670" t="str">
        <f>+'2.7.7'!D15</f>
        <v>Plecs/document descriptiu</v>
      </c>
      <c r="E15" s="17" t="s">
        <v>318</v>
      </c>
    </row>
    <row r="16" spans="1:5" s="72" customFormat="1" ht="45" x14ac:dyDescent="0.25">
      <c r="A16" s="16" t="s">
        <v>346</v>
      </c>
      <c r="B16" s="433" t="s">
        <v>886</v>
      </c>
      <c r="C16" s="432" t="s">
        <v>351</v>
      </c>
      <c r="D16" s="666" t="str">
        <f>+'2.7.7'!D16</f>
        <v>Informe tècnic</v>
      </c>
      <c r="E16" s="6" t="s">
        <v>318</v>
      </c>
    </row>
    <row r="17" spans="1:5" s="72" customFormat="1" ht="45.75" thickBot="1" x14ac:dyDescent="0.3">
      <c r="A17" s="133" t="s">
        <v>349</v>
      </c>
      <c r="B17" s="434" t="s">
        <v>900</v>
      </c>
      <c r="C17" s="435" t="s">
        <v>707</v>
      </c>
      <c r="D17" s="690" t="str">
        <f>+'2.7.7'!D17</f>
        <v>Justificació i anunci de licitació</v>
      </c>
      <c r="E17" s="19" t="s">
        <v>318</v>
      </c>
    </row>
    <row r="18" spans="1:5" customFormat="1" ht="15" x14ac:dyDescent="0.25">
      <c r="A18" s="213"/>
      <c r="B18" s="213"/>
      <c r="C18" s="213"/>
      <c r="D18" s="587"/>
      <c r="E18" s="70"/>
    </row>
    <row r="19" spans="1:5" customFormat="1" ht="15" x14ac:dyDescent="0.25">
      <c r="A19" s="213"/>
      <c r="B19" s="213"/>
      <c r="C19" s="213"/>
      <c r="D19" s="587"/>
      <c r="E19" s="70"/>
    </row>
    <row r="20" spans="1:5" customFormat="1" ht="15" x14ac:dyDescent="0.25">
      <c r="A20" s="213"/>
      <c r="B20" s="213"/>
      <c r="C20" s="213"/>
      <c r="D20" s="587"/>
      <c r="E20" s="70"/>
    </row>
    <row r="21" spans="1:5" customFormat="1" ht="15" x14ac:dyDescent="0.25">
      <c r="D21" s="593"/>
      <c r="E21" s="422"/>
    </row>
    <row r="22" spans="1:5" customFormat="1" ht="15" x14ac:dyDescent="0.25">
      <c r="D22" s="593"/>
      <c r="E22" s="422"/>
    </row>
    <row r="23" spans="1:5" customFormat="1" ht="15" x14ac:dyDescent="0.25">
      <c r="D23" s="593"/>
      <c r="E23" s="422"/>
    </row>
    <row r="24" spans="1:5" customFormat="1" ht="15" x14ac:dyDescent="0.25">
      <c r="D24" s="593"/>
      <c r="E24" s="422"/>
    </row>
    <row r="25" spans="1:5" customFormat="1" ht="15" x14ac:dyDescent="0.25">
      <c r="D25" s="593"/>
      <c r="E25" s="422"/>
    </row>
    <row r="26" spans="1:5" customFormat="1" ht="15" x14ac:dyDescent="0.25">
      <c r="D26" s="593"/>
      <c r="E26" s="422"/>
    </row>
    <row r="27" spans="1:5" customFormat="1" ht="15" x14ac:dyDescent="0.25">
      <c r="D27" s="593"/>
      <c r="E27" s="422"/>
    </row>
    <row r="28" spans="1:5" customFormat="1" ht="15" x14ac:dyDescent="0.25">
      <c r="D28" s="593"/>
      <c r="E28" s="422"/>
    </row>
    <row r="29" spans="1:5" customFormat="1" ht="15" x14ac:dyDescent="0.25">
      <c r="D29" s="593"/>
      <c r="E29" s="422"/>
    </row>
    <row r="30" spans="1:5" customFormat="1" ht="15" x14ac:dyDescent="0.25">
      <c r="D30" s="593"/>
      <c r="E30" s="422"/>
    </row>
    <row r="31" spans="1:5" customFormat="1" ht="15" x14ac:dyDescent="0.25">
      <c r="D31" s="593"/>
      <c r="E31" s="422"/>
    </row>
    <row r="32" spans="1:5" customFormat="1" ht="15" x14ac:dyDescent="0.25">
      <c r="D32" s="593"/>
      <c r="E32" s="422"/>
    </row>
    <row r="33" spans="4:5" customFormat="1" ht="15" x14ac:dyDescent="0.25">
      <c r="D33" s="593"/>
      <c r="E33" s="422"/>
    </row>
  </sheetData>
  <printOptions horizontalCentered="1"/>
  <pageMargins left="0.70866141732283472" right="0.70866141732283472" top="1.0629921259842521" bottom="0.74803149606299213" header="0.31496062992125984" footer="0.31496062992125984"/>
  <pageSetup paperSize="9" scale="69" fitToHeight="4" orientation="landscape" r:id="rId1"/>
  <headerFooter>
    <oddHeader>&amp;L&amp;10La reutilització de les dades d'aquest document està subjecta a les condicions bàsiques de l'article 8 de la Llei 37/2007, de 16 de novembre, sobre reutilització de la informació del sector públic.&amp;R&amp;G</oddHeader>
  </headerFooter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8697415673DF40BD1C66C2FC53BD2B" ma:contentTypeVersion="8" ma:contentTypeDescription="Crea un document nou" ma:contentTypeScope="" ma:versionID="79fbfffd4efabfceaff13b95edaec5fe">
  <xsd:schema xmlns:xsd="http://www.w3.org/2001/XMLSchema" xmlns:xs="http://www.w3.org/2001/XMLSchema" xmlns:p="http://schemas.microsoft.com/office/2006/metadata/properties" xmlns:ns2="36ec5450-e324-4188-a493-5dfaee3adf8a" targetNamespace="http://schemas.microsoft.com/office/2006/metadata/properties" ma:root="true" ma:fieldsID="736f8b4f68e3d29c7a71a1b8a6b1ab0d" ns2:_="">
    <xsd:import namespace="36ec5450-e324-4188-a493-5dfaee3adf8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ec5450-e324-4188-a493-5dfaee3adf8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us de contingut"/>
        <xsd:element ref="dc:title" minOccurs="0" maxOccurs="1" ma:index="4" ma:displayName="Títo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E3AAF1F-78B0-4DCE-8054-B4037F997DD3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36ec5450-e324-4188-a493-5dfaee3adf8a"/>
    <ds:schemaRef ds:uri="http://schemas.openxmlformats.org/package/2006/metadata/core-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941AB7D2-32C4-408E-A1AE-C4A7FF50AF0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6ec5450-e324-4188-a493-5dfaee3adf8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EF3E258-4CB0-4EAC-8F09-6AD588AE59B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124</vt:i4>
      </vt:variant>
      <vt:variant>
        <vt:lpstr>Rangos con nombre</vt:lpstr>
      </vt:variant>
      <vt:variant>
        <vt:i4>87</vt:i4>
      </vt:variant>
    </vt:vector>
  </HeadingPairs>
  <TitlesOfParts>
    <vt:vector size="211" baseType="lpstr">
      <vt:lpstr>ÀREA 2</vt:lpstr>
      <vt:lpstr>ÍNDEX CONTRACTACIÓ</vt:lpstr>
      <vt:lpstr>2.1.1</vt:lpstr>
      <vt:lpstr>2.1.2</vt:lpstr>
      <vt:lpstr>2.1.3</vt:lpstr>
      <vt:lpstr>2.2.1</vt:lpstr>
      <vt:lpstr>2.2.2</vt:lpstr>
      <vt:lpstr>2.3.1</vt:lpstr>
      <vt:lpstr>2.3.2</vt:lpstr>
      <vt:lpstr>2.3.3</vt:lpstr>
      <vt:lpstr>2.4.1</vt:lpstr>
      <vt:lpstr>2.4.2</vt:lpstr>
      <vt:lpstr>2.4.3</vt:lpstr>
      <vt:lpstr>2.4.4</vt:lpstr>
      <vt:lpstr>2.4.5</vt:lpstr>
      <vt:lpstr>2.4.6</vt:lpstr>
      <vt:lpstr>2.4.7</vt:lpstr>
      <vt:lpstr>2.4.8</vt:lpstr>
      <vt:lpstr>2.4.9</vt:lpstr>
      <vt:lpstr>2.4.10</vt:lpstr>
      <vt:lpstr>2.5.1</vt:lpstr>
      <vt:lpstr>2.5.2</vt:lpstr>
      <vt:lpstr>2.5.3</vt:lpstr>
      <vt:lpstr>2.5.4</vt:lpstr>
      <vt:lpstr>2.5.5</vt:lpstr>
      <vt:lpstr>2.5.6</vt:lpstr>
      <vt:lpstr>2.5.7</vt:lpstr>
      <vt:lpstr>2.5.8</vt:lpstr>
      <vt:lpstr>2.5.9</vt:lpstr>
      <vt:lpstr>2.5.10</vt:lpstr>
      <vt:lpstr>2.5.11</vt:lpstr>
      <vt:lpstr>2.5.12</vt:lpstr>
      <vt:lpstr>2.5.13</vt:lpstr>
      <vt:lpstr>2.5.14</vt:lpstr>
      <vt:lpstr>2.5.15</vt:lpstr>
      <vt:lpstr>2.6.1</vt:lpstr>
      <vt:lpstr>2.6.2</vt:lpstr>
      <vt:lpstr>2.6.3</vt:lpstr>
      <vt:lpstr>2.6.4</vt:lpstr>
      <vt:lpstr>2.6.5</vt:lpstr>
      <vt:lpstr>2.6.6</vt:lpstr>
      <vt:lpstr>2.6.7</vt:lpstr>
      <vt:lpstr>2.6.8</vt:lpstr>
      <vt:lpstr>2.6.9</vt:lpstr>
      <vt:lpstr>2.6.10</vt:lpstr>
      <vt:lpstr>2.6.11</vt:lpstr>
      <vt:lpstr>2.6.12</vt:lpstr>
      <vt:lpstr>2.7.1</vt:lpstr>
      <vt:lpstr>2.7.2</vt:lpstr>
      <vt:lpstr>2.7.3</vt:lpstr>
      <vt:lpstr>2.7.4</vt:lpstr>
      <vt:lpstr>2.7.5</vt:lpstr>
      <vt:lpstr>2.7.6</vt:lpstr>
      <vt:lpstr>2.7.7</vt:lpstr>
      <vt:lpstr>2.7.8</vt:lpstr>
      <vt:lpstr>2.7.9</vt:lpstr>
      <vt:lpstr>2.7.10</vt:lpstr>
      <vt:lpstr>2.7.11</vt:lpstr>
      <vt:lpstr>2.7.12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2.8.10</vt:lpstr>
      <vt:lpstr>2.8.11</vt:lpstr>
      <vt:lpstr>2.8.12</vt:lpstr>
      <vt:lpstr>2.8.13</vt:lpstr>
      <vt:lpstr>2.8.14</vt:lpstr>
      <vt:lpstr>2.9.1</vt:lpstr>
      <vt:lpstr>2.9.2</vt:lpstr>
      <vt:lpstr>2.9.3</vt:lpstr>
      <vt:lpstr>2.9.4</vt:lpstr>
      <vt:lpstr>2.10.1</vt:lpstr>
      <vt:lpstr>2.10.2</vt:lpstr>
      <vt:lpstr>2.10.3</vt:lpstr>
      <vt:lpstr>2.11.1</vt:lpstr>
      <vt:lpstr>2.11.2</vt:lpstr>
      <vt:lpstr>2.11.3</vt:lpstr>
      <vt:lpstr>2.11.4</vt:lpstr>
      <vt:lpstr>2.11.5</vt:lpstr>
      <vt:lpstr>2.12.1</vt:lpstr>
      <vt:lpstr>2.12.2</vt:lpstr>
      <vt:lpstr>2.13.1</vt:lpstr>
      <vt:lpstr>2.13.2</vt:lpstr>
      <vt:lpstr>2.13.3</vt:lpstr>
      <vt:lpstr>2.14.1</vt:lpstr>
      <vt:lpstr>2.14.2</vt:lpstr>
      <vt:lpstr>2.15.1</vt:lpstr>
      <vt:lpstr>2.15.2</vt:lpstr>
      <vt:lpstr>2.15.3</vt:lpstr>
      <vt:lpstr>2.15.4</vt:lpstr>
      <vt:lpstr>2.15.5</vt:lpstr>
      <vt:lpstr>2.15.6</vt:lpstr>
      <vt:lpstr>2.15.7</vt:lpstr>
      <vt:lpstr>2.15.8</vt:lpstr>
      <vt:lpstr>2.15.9</vt:lpstr>
      <vt:lpstr>2.15.10</vt:lpstr>
      <vt:lpstr>2.15.11</vt:lpstr>
      <vt:lpstr>2.15.12</vt:lpstr>
      <vt:lpstr>2.16.1</vt:lpstr>
      <vt:lpstr>2.16.2</vt:lpstr>
      <vt:lpstr>2.17.1</vt:lpstr>
      <vt:lpstr>2.18.1</vt:lpstr>
      <vt:lpstr>2.19.1</vt:lpstr>
      <vt:lpstr>2.19.2</vt:lpstr>
      <vt:lpstr>2.19.3</vt:lpstr>
      <vt:lpstr>2.19.4</vt:lpstr>
      <vt:lpstr>2.19.5</vt:lpstr>
      <vt:lpstr>2.19.6</vt:lpstr>
      <vt:lpstr>2.19.7</vt:lpstr>
      <vt:lpstr>2.19.8</vt:lpstr>
      <vt:lpstr>2.19.9</vt:lpstr>
      <vt:lpstr>2.19.10</vt:lpstr>
      <vt:lpstr>2.19.11</vt:lpstr>
      <vt:lpstr>2.19.12</vt:lpstr>
      <vt:lpstr>2.19.13</vt:lpstr>
      <vt:lpstr>2.20.1</vt:lpstr>
      <vt:lpstr>2.20.2</vt:lpstr>
      <vt:lpstr>2.20.3</vt:lpstr>
      <vt:lpstr>'2.9.2'!_GoBack</vt:lpstr>
      <vt:lpstr>'2.10.1'!Área_de_impresión</vt:lpstr>
      <vt:lpstr>'2.10.2'!Área_de_impresión</vt:lpstr>
      <vt:lpstr>'2.10.3'!Área_de_impresión</vt:lpstr>
      <vt:lpstr>'2.11.1'!Área_de_impresión</vt:lpstr>
      <vt:lpstr>'2.11.2'!Área_de_impresión</vt:lpstr>
      <vt:lpstr>'2.11.5'!Área_de_impresión</vt:lpstr>
      <vt:lpstr>'2.12.1'!Área_de_impresión</vt:lpstr>
      <vt:lpstr>'2.12.2'!Área_de_impresión</vt:lpstr>
      <vt:lpstr>'2.13.1'!Área_de_impresión</vt:lpstr>
      <vt:lpstr>'2.13.2'!Área_de_impresión</vt:lpstr>
      <vt:lpstr>'2.13.3'!Área_de_impresión</vt:lpstr>
      <vt:lpstr>'2.14.1'!Área_de_impresión</vt:lpstr>
      <vt:lpstr>'2.14.2'!Área_de_impresión</vt:lpstr>
      <vt:lpstr>'2.15.1'!Área_de_impresión</vt:lpstr>
      <vt:lpstr>'2.15.10'!Área_de_impresión</vt:lpstr>
      <vt:lpstr>'2.15.11'!Área_de_impresión</vt:lpstr>
      <vt:lpstr>'2.15.12'!Área_de_impresión</vt:lpstr>
      <vt:lpstr>'2.15.2'!Área_de_impresión</vt:lpstr>
      <vt:lpstr>'2.15.3'!Área_de_impresión</vt:lpstr>
      <vt:lpstr>'2.15.4'!Área_de_impresión</vt:lpstr>
      <vt:lpstr>'2.15.5'!Área_de_impresión</vt:lpstr>
      <vt:lpstr>'2.15.6'!Área_de_impresión</vt:lpstr>
      <vt:lpstr>'2.15.7'!Área_de_impresión</vt:lpstr>
      <vt:lpstr>'2.15.8'!Área_de_impresión</vt:lpstr>
      <vt:lpstr>'2.15.9'!Área_de_impresión</vt:lpstr>
      <vt:lpstr>'2.16.1'!Área_de_impresión</vt:lpstr>
      <vt:lpstr>'2.16.2'!Área_de_impresión</vt:lpstr>
      <vt:lpstr>'2.17.1'!Área_de_impresión</vt:lpstr>
      <vt:lpstr>'2.19.1'!Área_de_impresión</vt:lpstr>
      <vt:lpstr>'2.19.10'!Área_de_impresión</vt:lpstr>
      <vt:lpstr>'2.19.11'!Área_de_impresión</vt:lpstr>
      <vt:lpstr>'2.19.12'!Área_de_impresión</vt:lpstr>
      <vt:lpstr>'2.19.13'!Área_de_impresión</vt:lpstr>
      <vt:lpstr>'2.19.2'!Área_de_impresión</vt:lpstr>
      <vt:lpstr>'2.19.3'!Área_de_impresión</vt:lpstr>
      <vt:lpstr>'2.19.6'!Área_de_impresión</vt:lpstr>
      <vt:lpstr>'2.19.7'!Área_de_impresión</vt:lpstr>
      <vt:lpstr>'2.19.8'!Área_de_impresión</vt:lpstr>
      <vt:lpstr>'2.19.9'!Área_de_impresión</vt:lpstr>
      <vt:lpstr>'2.3.1'!Área_de_impresión</vt:lpstr>
      <vt:lpstr>'2.4.1'!Área_de_impresión</vt:lpstr>
      <vt:lpstr>'2.5.10'!Área_de_impresión</vt:lpstr>
      <vt:lpstr>'2.6.1'!Área_de_impresión</vt:lpstr>
      <vt:lpstr>'2.6.10'!Área_de_impresión</vt:lpstr>
      <vt:lpstr>'2.6.11'!Área_de_impresión</vt:lpstr>
      <vt:lpstr>'2.6.12'!Área_de_impresión</vt:lpstr>
      <vt:lpstr>'2.6.2'!Área_de_impresión</vt:lpstr>
      <vt:lpstr>'2.6.3'!Área_de_impresión</vt:lpstr>
      <vt:lpstr>'2.6.4'!Área_de_impresión</vt:lpstr>
      <vt:lpstr>'2.6.5'!Área_de_impresión</vt:lpstr>
      <vt:lpstr>'2.6.6'!Área_de_impresión</vt:lpstr>
      <vt:lpstr>'2.6.7'!Área_de_impresión</vt:lpstr>
      <vt:lpstr>'2.6.8'!Área_de_impresión</vt:lpstr>
      <vt:lpstr>'2.6.9'!Área_de_impresión</vt:lpstr>
      <vt:lpstr>'2.7.1'!Área_de_impresión</vt:lpstr>
      <vt:lpstr>'2.7.10'!Área_de_impresión</vt:lpstr>
      <vt:lpstr>'2.7.11'!Área_de_impresión</vt:lpstr>
      <vt:lpstr>'2.7.12'!Área_de_impresión</vt:lpstr>
      <vt:lpstr>'2.7.2'!Área_de_impresión</vt:lpstr>
      <vt:lpstr>'2.7.3'!Área_de_impresión</vt:lpstr>
      <vt:lpstr>'2.7.4'!Área_de_impresión</vt:lpstr>
      <vt:lpstr>'2.7.5'!Área_de_impresión</vt:lpstr>
      <vt:lpstr>'2.7.6'!Área_de_impresión</vt:lpstr>
      <vt:lpstr>'2.7.7'!Área_de_impresión</vt:lpstr>
      <vt:lpstr>'2.7.8'!Área_de_impresión</vt:lpstr>
      <vt:lpstr>'2.7.9'!Área_de_impresión</vt:lpstr>
      <vt:lpstr>'2.8.1'!Área_de_impresión</vt:lpstr>
      <vt:lpstr>'2.8.10'!Área_de_impresión</vt:lpstr>
      <vt:lpstr>'2.8.11'!Área_de_impresión</vt:lpstr>
      <vt:lpstr>'2.8.12'!Área_de_impresión</vt:lpstr>
      <vt:lpstr>'2.8.13'!Área_de_impresión</vt:lpstr>
      <vt:lpstr>'2.8.14'!Área_de_impresión</vt:lpstr>
      <vt:lpstr>'2.8.2'!Área_de_impresión</vt:lpstr>
      <vt:lpstr>'2.8.3'!Área_de_impresión</vt:lpstr>
      <vt:lpstr>'2.8.4'!Área_de_impresión</vt:lpstr>
      <vt:lpstr>'2.8.5'!Área_de_impresión</vt:lpstr>
      <vt:lpstr>'2.8.6'!Área_de_impresión</vt:lpstr>
      <vt:lpstr>'2.8.7'!Área_de_impresión</vt:lpstr>
      <vt:lpstr>'2.8.8'!Área_de_impresión</vt:lpstr>
      <vt:lpstr>'2.8.9'!Área_de_impresión</vt:lpstr>
      <vt:lpstr>'2.9.1'!Área_de_impresión</vt:lpstr>
      <vt:lpstr>'2.9.2'!Área_de_impresión</vt:lpstr>
      <vt:lpstr>'2.9.3'!Área_de_impresión</vt:lpstr>
      <vt:lpstr>'2.9.4'!Área_de_impresión</vt:lpstr>
      <vt:lpstr>'ÀREA 2'!Área_de_impresión</vt:lpstr>
      <vt:lpstr>'ÍNDEX CONTRACTACIÓ'!Títulos_a_imprimir</vt:lpstr>
    </vt:vector>
  </TitlesOfParts>
  <Manager/>
  <Company>Hewlett-Packard Company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Imma Molas</dc:creator>
  <cp:keywords/>
  <dc:description/>
  <cp:lastModifiedBy>Cristina Rodríguez González</cp:lastModifiedBy>
  <cp:revision/>
  <dcterms:created xsi:type="dcterms:W3CDTF">2017-07-20T13:26:53Z</dcterms:created>
  <dcterms:modified xsi:type="dcterms:W3CDTF">2023-02-23T12:29:56Z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0x010100238697415673DF40BD1C66C2FC53BD2B</vt:lpwstr>
  </property>
</Properties>
</file>